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fjtabaresm\Documents\OACI 2026\10. PAEI 2026\"/>
    </mc:Choice>
  </mc:AlternateContent>
  <xr:revisionPtr revIDLastSave="0" documentId="13_ncr:1_{90AEE8E9-6980-4BF6-83FF-0C9A3896B2E3}" xr6:coauthVersionLast="47" xr6:coauthVersionMax="47" xr10:uidLastSave="{00000000-0000-0000-0000-000000000000}"/>
  <bookViews>
    <workbookView xWindow="-120" yWindow="-120" windowWidth="29040" windowHeight="15840" tabRatio="737" xr2:uid="{2CC770EE-10D0-4392-AA1F-8398614C1CA1}"/>
  </bookViews>
  <sheets>
    <sheet name="PAEI 2026" sheetId="37" r:id="rId1"/>
  </sheets>
  <externalReferences>
    <externalReference r:id="rId2"/>
    <externalReference r:id="rId3"/>
  </externalReferences>
  <definedNames>
    <definedName name="_xlnm._FilterDatabase" localSheetId="0" hidden="1">'PAEI 2026'!$C$1:$BN$444</definedName>
    <definedName name="Archivo_Edita_Nombre">[1]Configura!$B$17</definedName>
    <definedName name="Archivo_Nombre" localSheetId="0">IFERROR('PAEI 2026'!Nombre_Archivo,[0]!Archivo_Edita_Nombre)</definedName>
    <definedName name="Archivo_Nombre">IFERROR(Nombre_Archivo,Archivo_Edita_Nombre)</definedName>
    <definedName name="_xlnm.Print_Area" localSheetId="0">'PAEI 2026'!$A$1:$BN$453</definedName>
    <definedName name="Ciclo_Rotación_Calif">[2]Parámetros!$C$69:$C$73</definedName>
    <definedName name="Ciclo_Rotación_Def">[2]Parámetros!$B$69:$B$73</definedName>
    <definedName name="Impacto_Obj_Est_Calif">[2]Parámetros!$C$30:$C$34</definedName>
    <definedName name="Impacto_Obj_Est_Def">[2]Parámetros!$B$30:$B$34</definedName>
    <definedName name="Impacto_Ppto_Calif">[2]Parámetros!$E$52:$E$56</definedName>
    <definedName name="Impacto_Ppto_Def">[2]Parámetros!$B$52:$B$56</definedName>
    <definedName name="ListaCriticidad">#REF!</definedName>
    <definedName name="ListaEstados">#REF!</definedName>
    <definedName name="ListaUsuarios">#REF!</definedName>
    <definedName name="Nivel_Criticidad">[2]Parámetros!$E$61:$G$65</definedName>
    <definedName name="Nombre_Archivo" localSheetId="0">MID(Nombre_Ruta,FIND("[",Nombre_Ruta)+1,FIND("]",Nombre_Ruta)-FIND("[",Nombre_Ruta)-1)</definedName>
    <definedName name="Nombre_Archivo">MID(Nombre_Ruta,FIND("[",Nombre_Ruta)+1,FIND("]",Nombre_Ruta)-FIND("[",Nombre_Ruta)-1)</definedName>
    <definedName name="Result_Aud_Ant_Calif">[2]Parámetros!$C$44:$C$48</definedName>
    <definedName name="Result_Aud_Ant_Def">[2]Parámetros!$B$44:$B$48</definedName>
    <definedName name="Tiempo_Ult_Aud_Calif">[2]Parámetros!$E$14:$E$18</definedName>
    <definedName name="Tiempo_Ult_Aud_Def">[2]Parámetros!$B$14:$B$18</definedName>
    <definedName name="_xlnm.Print_Titles" localSheetId="0">'PAEI 2026'!$1:$5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37" l="1"/>
  <c r="A25" i="37" s="1"/>
  <c r="A28" i="37" s="1"/>
  <c r="A31" i="37" s="1"/>
  <c r="A34" i="37" s="1"/>
  <c r="A37" i="37" s="1"/>
  <c r="A40" i="37" s="1"/>
  <c r="A43" i="37" s="1"/>
  <c r="A46" i="37" s="1"/>
  <c r="A49" i="37" s="1"/>
  <c r="A52" i="37" s="1"/>
  <c r="A55" i="37" s="1"/>
  <c r="A58" i="37" s="1"/>
  <c r="A61" i="37" s="1"/>
  <c r="A64" i="37" s="1"/>
  <c r="A67" i="37" s="1"/>
  <c r="A70" i="37" s="1"/>
  <c r="A73" i="37" s="1"/>
  <c r="A76" i="37" s="1"/>
  <c r="A82" i="37" s="1"/>
  <c r="A85" i="37" s="1"/>
  <c r="A88" i="37" s="1"/>
  <c r="A91" i="37" s="1"/>
  <c r="A94" i="37" s="1"/>
  <c r="A97" i="37" s="1"/>
  <c r="A100" i="37" s="1"/>
  <c r="A103" i="37" s="1"/>
  <c r="A109" i="37" s="1"/>
  <c r="A115" i="37" s="1"/>
  <c r="A121" i="37" s="1"/>
  <c r="A124" i="37" s="1"/>
  <c r="A130" i="37" s="1"/>
  <c r="A133" i="37" s="1"/>
  <c r="A136" i="37" s="1"/>
  <c r="A139" i="37" s="1"/>
  <c r="A142" i="37" s="1"/>
  <c r="A145" i="37" s="1"/>
  <c r="A148" i="37" s="1"/>
  <c r="A151" i="37" s="1"/>
  <c r="A154" i="37" s="1"/>
  <c r="A157" i="37" s="1"/>
  <c r="A160" i="37" s="1"/>
  <c r="A163" i="37" s="1"/>
  <c r="A166" i="37" s="1"/>
  <c r="A169" i="37" s="1"/>
  <c r="A172" i="37" s="1"/>
  <c r="A175" i="37" s="1"/>
  <c r="A178" i="37" s="1"/>
  <c r="A181" i="37" s="1"/>
  <c r="A184" i="37" s="1"/>
  <c r="A187" i="37" s="1"/>
  <c r="A190" i="37" s="1"/>
  <c r="A193" i="37" s="1"/>
  <c r="A196" i="37" s="1"/>
  <c r="A199" i="37" s="1"/>
  <c r="A202" i="37" s="1"/>
  <c r="A205" i="37" s="1"/>
  <c r="A208" i="37" s="1"/>
  <c r="A211" i="37" s="1"/>
  <c r="A214" i="37" s="1"/>
  <c r="A217" i="37" s="1"/>
  <c r="A220" i="37" s="1"/>
  <c r="A223" i="37" s="1"/>
  <c r="A226" i="37" s="1"/>
  <c r="A229" i="37" s="1"/>
  <c r="A232" i="37" s="1"/>
  <c r="A235" i="37" s="1"/>
  <c r="A238" i="37" s="1"/>
  <c r="A241" i="37" s="1"/>
  <c r="A244" i="37" s="1"/>
  <c r="A247" i="37" s="1"/>
  <c r="A250" i="37" s="1"/>
  <c r="A253" i="37" s="1"/>
  <c r="A256" i="37" s="1"/>
  <c r="A259" i="37" s="1"/>
  <c r="A262" i="37" s="1"/>
  <c r="A265" i="37" s="1"/>
  <c r="A268" i="37" s="1"/>
  <c r="A271" i="37" s="1"/>
  <c r="A274" i="37" s="1"/>
  <c r="A277" i="37" s="1"/>
  <c r="A280" i="37" s="1"/>
  <c r="A283" i="37" s="1"/>
  <c r="A286" i="37" s="1"/>
  <c r="A289" i="37" s="1"/>
  <c r="A292" i="37" s="1"/>
  <c r="A295" i="37" s="1"/>
  <c r="A301" i="37" s="1"/>
  <c r="A304" i="37" s="1"/>
  <c r="A307" i="37" s="1"/>
  <c r="A310" i="37" s="1"/>
  <c r="A313" i="37" s="1"/>
  <c r="A316" i="37" s="1"/>
  <c r="A319" i="37" s="1"/>
  <c r="A322" i="37" s="1"/>
  <c r="A325" i="37" s="1"/>
  <c r="A328" i="37" s="1"/>
  <c r="A331" i="37" s="1"/>
  <c r="A334" i="37" s="1"/>
  <c r="A337" i="37" s="1"/>
  <c r="A340" i="37" s="1"/>
  <c r="A343" i="37" s="1"/>
  <c r="A346" i="37" s="1"/>
  <c r="A349" i="37" s="1"/>
  <c r="A352" i="37" s="1"/>
  <c r="A355" i="37" s="1"/>
  <c r="A358" i="37" s="1"/>
  <c r="A361" i="37" s="1"/>
  <c r="A364" i="37" s="1"/>
  <c r="A367" i="37" s="1"/>
  <c r="A370" i="37" s="1"/>
  <c r="A373" i="37" s="1"/>
  <c r="A376" i="37" s="1"/>
  <c r="A379" i="37" s="1"/>
  <c r="A382" i="37" s="1"/>
  <c r="A385" i="37" s="1"/>
  <c r="A388" i="37" s="1"/>
  <c r="A391" i="37" s="1"/>
  <c r="A394" i="37" s="1"/>
  <c r="A397" i="37" s="1"/>
  <c r="A400" i="37" s="1"/>
  <c r="A403" i="37" s="1"/>
  <c r="A406" i="37" s="1"/>
  <c r="A409" i="37" s="1"/>
  <c r="A415" i="37" s="1"/>
  <c r="A418" i="37" s="1"/>
  <c r="A421" i="37" s="1"/>
  <c r="A424" i="37" s="1"/>
  <c r="A427" i="37" s="1"/>
  <c r="A430" i="37" s="1"/>
  <c r="A433" i="37" s="1"/>
  <c r="A436" i="37" s="1"/>
  <c r="A442"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tc={1E921B95-169B-497C-A79D-BBAF15FD6D16}</author>
  </authors>
  <commentList>
    <comment ref="C25" authorId="0" shapeId="0" xr:uid="{1E921B95-169B-497C-A79D-BBAF15FD6D16}">
      <text>
        <t>[Comentario encadenado]
Su versión de Excel le permite leer este comentario encadenado; sin embargo, las ediciones que se apliquen se quitarán si el archivo se abre en una versión más reciente de Excel. Más información: https://go.microsoft.com/fwlink/?linkid=870924
Comentario:
    favor modificar el nombre  debido a que teniendo en cuenta el artículo 31 de la ley 2195 de 2022 ha sido modificado su nombre a "Programa de Transparencia y Ética Pública"</t>
      </text>
    </comment>
  </commentList>
</comments>
</file>

<file path=xl/sharedStrings.xml><?xml version="1.0" encoding="utf-8"?>
<sst xmlns="http://schemas.openxmlformats.org/spreadsheetml/2006/main" count="1106" uniqueCount="370">
  <si>
    <t xml:space="preserve">Código: </t>
  </si>
  <si>
    <t>Versión:</t>
  </si>
  <si>
    <t>Fecha:</t>
  </si>
  <si>
    <t>Título de las Actividades</t>
  </si>
  <si>
    <t>Enero</t>
  </si>
  <si>
    <t>Febrero</t>
  </si>
  <si>
    <t>Marzo</t>
  </si>
  <si>
    <t>Abril</t>
  </si>
  <si>
    <t>Mayo</t>
  </si>
  <si>
    <t>Junio</t>
  </si>
  <si>
    <t>Julio</t>
  </si>
  <si>
    <t>Agosto</t>
  </si>
  <si>
    <t>Septiembre</t>
  </si>
  <si>
    <t>Octubre</t>
  </si>
  <si>
    <t>Noviembre</t>
  </si>
  <si>
    <t>Diciembre</t>
  </si>
  <si>
    <t>Responsable</t>
  </si>
  <si>
    <t>Observaciones</t>
  </si>
  <si>
    <t>1. Auditorías Ordinarias</t>
  </si>
  <si>
    <t>P</t>
  </si>
  <si>
    <t>Profesional Designado</t>
  </si>
  <si>
    <t>E</t>
  </si>
  <si>
    <t>S</t>
  </si>
  <si>
    <t>Medición estado de avance del modelo estándar de control interno - MECI, en el marco de MIPG a través de FURAG.</t>
  </si>
  <si>
    <t>Programa de Transparencia y Ética Pública.</t>
  </si>
  <si>
    <t xml:space="preserve">Austeridad del gasto </t>
  </si>
  <si>
    <t>Seguimiento al sistema de la información y gestión del empleo público- SIGEP II</t>
  </si>
  <si>
    <t xml:space="preserve">Evaluación de la gestión institucional por dependencias </t>
  </si>
  <si>
    <t>Control interno contable</t>
  </si>
  <si>
    <t xml:space="preserve">Seguimiento a la relación de acreencias a favor de la entidad pendiente de pago (deudores morosos) </t>
  </si>
  <si>
    <t>Seguimiento de la información fiscal y financiera suministrada por la Alcaldía Mayor de Cartagena de Indias en la categoría formulario único territorial- FUT</t>
  </si>
  <si>
    <t>Seguimiento de la información fiscal y financiera suministrada por la Alcaldía Mayor de Cartagena de Indias en la categoría formulario único territorial - CUIPO-SGR</t>
  </si>
  <si>
    <t>Delitos contra la administración pública.</t>
  </si>
  <si>
    <t>Informe rendición contratación "SIA OBSERVA"</t>
  </si>
  <si>
    <t xml:space="preserve">Rendición informe de regalías. </t>
  </si>
  <si>
    <t>Informe registro nacional de obras civil inconclusas.</t>
  </si>
  <si>
    <t xml:space="preserve">Rendición de cuenta a la Contraloría Distrital </t>
  </si>
  <si>
    <t>Informe Sistema General de Participación - SGP</t>
  </si>
  <si>
    <t>Inducción y reinducción</t>
  </si>
  <si>
    <t>EJECUTADO</t>
  </si>
  <si>
    <t>SEGUIMIENTO</t>
  </si>
  <si>
    <t>PREPARACIÓN</t>
  </si>
  <si>
    <t>1.1</t>
  </si>
  <si>
    <t>1.2</t>
  </si>
  <si>
    <t>1.3</t>
  </si>
  <si>
    <t>1.4</t>
  </si>
  <si>
    <t>3.1</t>
  </si>
  <si>
    <t>3.2</t>
  </si>
  <si>
    <t>3.3</t>
  </si>
  <si>
    <t>3.4</t>
  </si>
  <si>
    <t>3.5</t>
  </si>
  <si>
    <t>3.6</t>
  </si>
  <si>
    <t>3.7</t>
  </si>
  <si>
    <t>3.8</t>
  </si>
  <si>
    <t>4.1</t>
  </si>
  <si>
    <t>5.1</t>
  </si>
  <si>
    <t>7.2</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</si>
  <si>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</si>
  <si>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</si>
  <si>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</si>
  <si>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</si>
  <si>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</si>
  <si>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</si>
  <si>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</si>
  <si>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</si>
  <si>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</si>
  <si>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</si>
  <si>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</si>
  <si>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</si>
  <si>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</si>
  <si>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</si>
  <si>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</si>
  <si>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</si>
  <si>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</si>
  <si>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</si>
  <si>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</si>
  <si>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</si>
  <si>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</si>
  <si>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</si>
  <si>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</si>
  <si>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</si>
  <si>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</si>
  <si>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</si>
  <si>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</si>
  <si>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</si>
  <si>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</si>
  <si>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</si>
  <si>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</si>
  <si>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</si>
  <si>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</si>
  <si>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</si>
  <si>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</si>
  <si>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</si>
  <si>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</si>
  <si>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9.1</t>
  </si>
  <si>
    <t>9.2</t>
  </si>
  <si>
    <t>9.3</t>
  </si>
  <si>
    <t>9.4</t>
  </si>
  <si>
    <t>9.5</t>
  </si>
  <si>
    <t>10.1</t>
  </si>
  <si>
    <t>6.1</t>
  </si>
  <si>
    <t>7.1</t>
  </si>
  <si>
    <t>CRONOGRAMA PLAN ANUAL DE EVALUACIÓN INDEPENDIENTE (PAEI) 2026</t>
  </si>
  <si>
    <t>22-26</t>
  </si>
  <si>
    <t>CIRCULAR EXTERNA No. 100-011-2025
CONSEJO DE GESTIÓN Y DESEMPEÑO INSTITUCIONAL</t>
  </si>
  <si>
    <t>16</t>
  </si>
  <si>
    <t>17</t>
  </si>
  <si>
    <t>3</t>
  </si>
  <si>
    <t>22</t>
  </si>
  <si>
    <t>5</t>
  </si>
  <si>
    <t>9</t>
  </si>
  <si>
    <t>19</t>
  </si>
  <si>
    <t>31</t>
  </si>
  <si>
    <t>30</t>
  </si>
  <si>
    <t>20</t>
  </si>
  <si>
    <t>11</t>
  </si>
  <si>
    <t>10</t>
  </si>
  <si>
    <t>27</t>
  </si>
  <si>
    <t>29</t>
  </si>
  <si>
    <t>14</t>
  </si>
  <si>
    <t>18</t>
  </si>
  <si>
    <t>24</t>
  </si>
  <si>
    <t>6</t>
  </si>
  <si>
    <t>8</t>
  </si>
  <si>
    <t>2</t>
  </si>
  <si>
    <t>7</t>
  </si>
  <si>
    <t>13</t>
  </si>
  <si>
    <t>15</t>
  </si>
  <si>
    <t>23</t>
  </si>
  <si>
    <t>Auditoría especial Comunicación Pública/Comunicación organizacional/gestión de la comunicación interna - Oficina Asesora de Informática</t>
  </si>
  <si>
    <t>Auditoría Especial MSPI - Oficina Asesora Jurídica - Unidad Asesora de contratación</t>
  </si>
  <si>
    <t>Auditoría Gestión en Infraestructura/ Gestión de Proyectos de Obras Públicas- Secretaría de Infraestructura como primera línea de defensa</t>
  </si>
  <si>
    <t>Auditoría Especial MSPI - Secretaría de Planeación</t>
  </si>
  <si>
    <t>Seguimiento de las obligaciones concernientes a las PQRSD- Secreteraia General  /  Atención y Servicios al Ciudadano /</t>
  </si>
  <si>
    <t>Evaluación del Sistema de Control Interno Contable-Departamento Administrativo de Tránsito y Transporte DATT</t>
  </si>
  <si>
    <t>Análisis realizado por la Secretaría de planeación a los alcances de los encuentros de diálogos participativos adelantado por la S. Participación y Desarrollo Social (Audiencia Pública participativa - infancia y juventud)-Departamento Administrativo de Tránsito y Transporte DATT</t>
  </si>
  <si>
    <t>Evaluación del Sistema de Control Interno Contable-Departamento Administrativo Distrital de Salud DADIS</t>
  </si>
  <si>
    <t>Evaluación del Sistema de Control Interno-Departamento Administrativo Distrital de Salud DADIS</t>
  </si>
  <si>
    <t>Análisis realizado por la Secretaría de planeación a los alcances de los encuentros de diálogos participativos adelantado por la S. Participación y Desarrollo Social (Audiencia Pública participativa - infancia y juventud)-Departamento Administrativo Distrital de Salud DADIS</t>
  </si>
  <si>
    <t>Seguimiento a las peticiones, quejas y reclamos de la Alcaldía Mayor de Cartagena-Departamento Administrativo Distrital de Salud DADIS</t>
  </si>
  <si>
    <t>Auditoría Especial MSPI -Dirección Administrativa de Apoyo Logístico</t>
  </si>
  <si>
    <t>Análisis realizado por la Secretaría de planeación a los alcances de los encuentros de diálogos participativos adelantado por la S. Participación y Desarrollo Social (Audiencia Pública participativa - infancia y juventud)-Dirección Administrativa de Talento Humano</t>
  </si>
  <si>
    <t>Auditoría Gestión en Infraestructura/ Gestión de Proyectos de Obras Públicas -Dirección Administrativa de Talento Humano</t>
  </si>
  <si>
    <t>Auditoría Especial MSPI -Dirección Administrativa de Talento Humano</t>
  </si>
  <si>
    <t>Auditoría Especial MSPI -Dirección de Archivo General</t>
  </si>
  <si>
    <t xml:space="preserve">Análisis realizado por la Secretaría de planeación a los alcances de los encuentros de diálogos participativos adelantado por la S. Participación y Desarrollo Social (Audiencia Pública participativa - infancia y juventud)-Escuela de Gobierno y Liderazgo </t>
  </si>
  <si>
    <t>Auditoría especial Comunicación Pública/Comunicación organizacional/gestión de la comunicación interna -Oficina Asesora de Comunicación y Prensa</t>
  </si>
  <si>
    <t>Planeación territorial y direccionamiento estratégico - Ordenamiento territorial y control para el desarrollo urbano.-Oficina Asesora de Informática</t>
  </si>
  <si>
    <t>Auditoría Gestión en Infraestructura/ Gestión de Proyectos de Obras Públicas -Oficina Asesora de Informática</t>
  </si>
  <si>
    <t>Auditoría Especial MSPI -Oficina Asesora de Informática</t>
  </si>
  <si>
    <t>Auditoría ordinaria a las alcaldías locales - Localidad Industrial y de la Bahía-Oficina Asesora Jurídica</t>
  </si>
  <si>
    <t>Evaluación del Sistema de Control Interno-Oficina Asesora Jurídica</t>
  </si>
  <si>
    <t>Auditoría al mapa de procesos  IP-PAA-22-001-Oficina Asesora Jurídica</t>
  </si>
  <si>
    <t>Auditoría Gestión en Infraestructura/ Gestión de Proyectos de Obras Públicas -Oficina Asesora Jurídica</t>
  </si>
  <si>
    <t>Auditoria Ordinaria de Gestión del Riesgo-Oficina Asesora para la Gestión del Riesgo de desastres</t>
  </si>
  <si>
    <t>Seguimiento al mapa de procesos de la Alcaldía Mayor de Cartagena-Oficina de transparencia</t>
  </si>
  <si>
    <t>Evaluación del Sistema de Control Interno Contable-Secretaría de Educación</t>
  </si>
  <si>
    <t>Auditoría Ordinaria Gestión en educación – Gestión de la inspección y vigilancia.-Secretaría de Educación</t>
  </si>
  <si>
    <t>Análisis realizado por la Secretaría de planeación a los alcances de los encuentros de diálogos participativos adelantado por la S. Participación y Desarrollo Social (Audiencia Pública participativa - infancia y juventud)-Secretaría de Educación</t>
  </si>
  <si>
    <t>Auditoría ordinaria a las alcaldías locales - Localidad de la Virgen y Turística-Secretaría de Hacienda</t>
  </si>
  <si>
    <t>Análisis realizado por la Secretaría de planeación a los alcances de los encuentros de diálogos participativos adelantado por la S. Participación y Desarrollo Social (Audiencia Pública participativa - infancia y juventud)-Secretaría de Hacienda</t>
  </si>
  <si>
    <t>Seguimiento a las peticiones, quejas y reclamos de la Alcaldía Mayor de Cartagena-Secretaría de Hacienda</t>
  </si>
  <si>
    <t>Análisis realizado por la Secretaría de planeación a los alcances de los encuentros de diálogos participativos adelantado por la S. Participación y Desarrollo Social (Audiencia Pública participativa - infancia y juventud)-Secretaría de Infraestructura</t>
  </si>
  <si>
    <t>Auditoría Gestión en Infraestructura/ Gestión de Proyectos de Obras Públicas -Secretaría de Infraestructura como segunda línea de defensa</t>
  </si>
  <si>
    <t xml:space="preserve">Análisis realizado por la Secretaría de planeación a los alcances de los encuentros de diálogos participativos adelantado por la S. Participación y Desarrollo Social (Audiencia Pública participativa - infancia y juventud)-Secretaría de Participación y Desarrollo Social  </t>
  </si>
  <si>
    <t>Auditoría Gestión en Infraestructura/ Gestión de Proyectos de Obras Públicas -Secretaría de Planeación</t>
  </si>
  <si>
    <t>Auditoría especial Comunicación Pública/Comunicación organizacional/gestión de la comunicación interna -Secretaría de Planeación</t>
  </si>
  <si>
    <t xml:space="preserve">Análisis realizado por la Secretaría de planeación a los alcances de los encuentros de diálogos participativos adelantado por la S. Participación y Desarrollo Social (Audiencia Pública participativa - infancia y juventud)-Secretaría de Planeación </t>
  </si>
  <si>
    <t>Análisis realizado por la Secretaría de planeación a los alcances de los encuentros de diálogos participativos adelantado por la S. Participación y Desarrollo Social (Audiencia Pública participativa - infancia y juventud)-Secretaría del Interior y convivencia ciudadana.</t>
  </si>
  <si>
    <t>Seguimiento a las peticiones, quejas y reclamos de la Alcaldía Mayor de Cartagena-Secretaría del Interior y convivencia ciudadana.</t>
  </si>
  <si>
    <t>Auditoría ordinaria Secretaría General / Calidad-Secretaría General</t>
  </si>
  <si>
    <t>Auditoría Gestión en Infraestructura/ Gestión de Proyectos de Obras Públicas -Secretaría General</t>
  </si>
  <si>
    <t xml:space="preserve">Análisis realizado por la Secretaría de planeación a los alcances de los encuentros de diálogos participativos adelantado por la S. Participación y Desarrollo Social (Audiencia Pública participativa - infancia y juventud)-Secretría General </t>
  </si>
  <si>
    <t>Análisis realizado por la Secretaría de planeación a los alcances de los encuentros de diálogos participativos adelantado por la S. Participación y Desarrollo Social (Audiencia Pública participativa - infancia y juventud)-Secretría General - Servicios publicos</t>
  </si>
  <si>
    <t>Auditoría ordinaria a las alcaldías locales - Localidad de la Virgen y Turística-Localidad de la Virgen y Turística</t>
  </si>
  <si>
    <t>Auditoría ordinaria a las alcaldías locales - Localidad Historica y del Caribe Norte- Oficina Asesora de Informática</t>
  </si>
  <si>
    <t>Auditoría ordinaria a las alcaldías locales - Localidad Historica y del Caribe Norte-Localidad Historica y del Caribe Norte</t>
  </si>
  <si>
    <t>Auditoría ordinaria a las alcaldías locales - Localidad Industrial y de la Bahía-Localidad Industrial y de la Bahía</t>
  </si>
  <si>
    <t xml:space="preserve">Auditoría ordinaria a las alcaldías locales - Localidad Industrial y de la Bahía-Secretaría  de Planeacion </t>
  </si>
  <si>
    <t>Auditoría Secretaría de Turismo -Oficina Asesora Jurídica</t>
  </si>
  <si>
    <t xml:space="preserve">Auditoría Secretaría de Turismo -Secretaria de turismo </t>
  </si>
  <si>
    <t>Seguimiento a las peticiones, quejas y reclamos de la Alcaldía Mayor de Cartagena-Oficina Asesora Jurídica</t>
  </si>
  <si>
    <t>Seguimiento a las peticiones, quejas y reclamos de la Alcaldía Mayor de Cartagena-Secretaría de Planeación</t>
  </si>
  <si>
    <t>Seguimiento a las peticiones, quejas y reclamos de la Alcaldía Mayor de Cartagena-Secretaría General</t>
  </si>
  <si>
    <t>Informe de Seguimiento / Implementación Planes de Contingencia en los proyectos de inversión financiados con Recursos de Regalías Bienio 2025-2026 - Secretaría de Planeación</t>
  </si>
  <si>
    <t>De acuerdo con los requerimientos de los órganos externos de control (aleatoriamente)</t>
  </si>
  <si>
    <t>Asistencia Comité Distrital de Auditoría - (Depende de las convocatorias, minimo 2 veces al año)</t>
  </si>
  <si>
    <t>Asistencia Comité Institucional de Coordinación de Control Interno - (Depende de las convocatorias, minimo 2 veces al año)</t>
  </si>
  <si>
    <t>Seguimnientos a riesgos de corrupción</t>
  </si>
  <si>
    <r>
      <t>Sobre actos de corrupción</t>
    </r>
    <r>
      <rPr>
        <b/>
        <sz val="16"/>
        <rFont val="Arial Narrow"/>
        <family val="2"/>
      </rPr>
      <t>.(Eventual.  En caso de evidenciarse)</t>
    </r>
  </si>
  <si>
    <t>Plan Anual de Adquisiciones y control Previo administrativo contractual</t>
  </si>
  <si>
    <t>Evaluación independiente del estado del sistema de control interno- Parametrizado.</t>
  </si>
  <si>
    <t>Derechos de autor - software</t>
  </si>
  <si>
    <t>Semestral peticiones, quejas, sugerencias y reclamos.</t>
  </si>
  <si>
    <t xml:space="preserve">Cumplimiento al plan de mejoramiento archivístico </t>
  </si>
  <si>
    <t xml:space="preserve">Seguimiento a las obligaciones concernientes a las acciones de repetición. </t>
  </si>
  <si>
    <t>Concejo Distrital</t>
  </si>
  <si>
    <t>Programa de Alimentación Escolar -PAE-</t>
  </si>
  <si>
    <t>Cumplimiento de los programas y metas definidas en el Plan de Desarrollo “Cartagena Ciudad de Derechos”</t>
  </si>
  <si>
    <t>9.6</t>
  </si>
  <si>
    <t>9.7</t>
  </si>
  <si>
    <t>9.8</t>
  </si>
  <si>
    <t>Actuación Especial a los Convenios Interadministrativos CT-2021-000081, CONTRATO INTERADMINISTRATIVO 05 DE 2022 CT-2022- 000350 y el suscrito en la vigencia 2023 ENTRE ALCALDIA DE CARTAGENA y EPM.</t>
  </si>
  <si>
    <t>Actuación Especial de Fiscalización al Parque Automotor, adscrito al Distrito Especial de Cartagena de Indias</t>
  </si>
  <si>
    <t>Actuación especial de fiscalización ambiental sobre la apropiación y ejecución de un porcentaje no inferior al uno por ciento (1%) de los ingresos corrientes de libre destinación
del Distrito de Cartagena, para la conservación de recursos hídricos que surten de agua el acueducto distrital.</t>
  </si>
  <si>
    <t>Actuación Especial de Fiscalización Alcaldía Mayor de Cartagena de Indias, IPCC-Corporación de Turismo de Cartagena-CORPOTURISMO  y la Secretaría General de la Alcaldía de Cartagena.</t>
  </si>
  <si>
    <t>Auditoría de cumplimiento a la gestión contractual   Secretaría del Interior y Convivencia Ciudadana.</t>
  </si>
  <si>
    <t>Auditoría de cumplimiento gestión fiscal a la contratación, Secretaría de Participación y Desarrollo Social.</t>
  </si>
  <si>
    <t>Auditoría de cumplimiento gestión fiscal a la contratación, Secretaría de Infraestructura.</t>
  </si>
  <si>
    <t>Auditoría de cumplimiento gestión fiscal a la contratación, Departamento Administrativo de Transito y Transporte DATT.</t>
  </si>
  <si>
    <t>Auditoría de cumplimiento gestión fiscal a la contratación, Secretaría de Educación.</t>
  </si>
  <si>
    <t>Auditoría de cumplimiento gestión fiscal a la contratación, Secretaría de Hacienda.</t>
  </si>
  <si>
    <t>Auditoría de cumplimiento gestión fiscal a la contratación,Despacho del Alcalde.</t>
  </si>
  <si>
    <t>Auditoría de cumplimiento gestión fiscal a la contratación,Secretaría General.</t>
  </si>
  <si>
    <t xml:space="preserve">Auditoría de cumplimiento Estampilla para el Bienestar del Adulto Mayor "Años Dorados" </t>
  </si>
  <si>
    <t>Auditoria de Cumplimiento Alcaldía Local Industrial de la Bahía.</t>
  </si>
  <si>
    <t>Auditoria de Cumplimiento AlcaldíaVirgen y Turística.</t>
  </si>
  <si>
    <t>Auditoría de Cumplimiento Alcaldía Local Histórica y del Caribe Norte.</t>
  </si>
  <si>
    <t>Auditoria de Cumplimiento   a la Alcaldía Mayor de Cartagena de Indias sobre los contratos de Calamidad Pública  y Urgencia Manifiesta.</t>
  </si>
  <si>
    <t>Auditoría Financiera de Gestión y Resultados</t>
  </si>
  <si>
    <t>Secretaria general-servicios públicos</t>
  </si>
  <si>
    <t>Apoyo logístico</t>
  </si>
  <si>
    <t>Hacienda-Secretaria general</t>
  </si>
  <si>
    <t xml:space="preserve">Secretaria General </t>
  </si>
  <si>
    <t>Secretaría del Interior y Convivencia Ciudadana.</t>
  </si>
  <si>
    <t>Secretaría de Participación y Desarrollo Social.</t>
  </si>
  <si>
    <t>Secretaría de Infraestructura.</t>
  </si>
  <si>
    <t>Departamento Administrativo de Transito y Transporte DATT.</t>
  </si>
  <si>
    <t>Secretaría de Educación.</t>
  </si>
  <si>
    <t>Secretaría de Hacienda.</t>
  </si>
  <si>
    <t>Despacho del Alcalde.</t>
  </si>
  <si>
    <t>Secretaría General.</t>
  </si>
  <si>
    <t>Secretaróia de participación y Desarrollo Social</t>
  </si>
  <si>
    <t>Alcaldía Local Industrial de la Bahía.</t>
  </si>
  <si>
    <t xml:space="preserve"> AlcaldíaVirgen y Turística.</t>
  </si>
  <si>
    <t xml:space="preserve"> Alcaldía Local Histórica y del Caribe Norte.</t>
  </si>
  <si>
    <t>Oficina de Gestión del Riesgo</t>
  </si>
  <si>
    <t>Secretaría General, Secretaría de Hacienda. Secretaría del Interior, Secretaría de Infraestructura, Secretaría de Educación, Secretaría de participación, Secretaría de Planeación, DADIS, DATT, Valorización, Dirección de Apoyo Logístico, Oficina de Gestión del Riesgo, oficina asesora Jurídica, Plan de Emergencia Social -PES, Despacho del Alcalde, Escuela de Gobierno y Líderazgo y Archivo General del Distrito.</t>
  </si>
  <si>
    <r>
      <rPr>
        <b/>
        <sz val="16"/>
        <color rgb="FF000000"/>
        <rFont val="Arial Narrow"/>
        <family val="2"/>
      </rPr>
      <t>Gestión Administrativa</t>
    </r>
    <r>
      <rPr>
        <sz val="16"/>
        <color rgb="FF000000"/>
        <rFont val="Arial Narrow"/>
        <family val="2"/>
      </rPr>
      <t xml:space="preserve">
</t>
    </r>
    <r>
      <rPr>
        <i/>
        <sz val="16"/>
        <color rgb="FF000000"/>
        <rFont val="Arial Narrow"/>
        <family val="2"/>
      </rPr>
      <t>- Administración de bienes y servicios</t>
    </r>
  </si>
  <si>
    <r>
      <rPr>
        <b/>
        <sz val="16"/>
        <color rgb="FF000000"/>
        <rFont val="Arial Narrow"/>
        <family val="2"/>
      </rPr>
      <t>Gestión Hacienda</t>
    </r>
    <r>
      <rPr>
        <sz val="16"/>
        <color rgb="FF000000"/>
        <rFont val="Arial Narrow"/>
        <family val="2"/>
      </rPr>
      <t xml:space="preserve">
</t>
    </r>
    <r>
      <rPr>
        <i/>
        <sz val="16"/>
        <color rgb="FF000000"/>
        <rFont val="Arial Narrow"/>
        <family val="2"/>
      </rPr>
      <t>- Gestión tributaria</t>
    </r>
  </si>
  <si>
    <r>
      <rPr>
        <b/>
        <sz val="16"/>
        <color rgb="FF000000"/>
        <rFont val="Arial Narrow"/>
        <family val="2"/>
      </rPr>
      <t>Gestión Riesgos y Desastres</t>
    </r>
    <r>
      <rPr>
        <sz val="16"/>
        <color rgb="FF000000"/>
        <rFont val="Arial Narrow"/>
        <family val="2"/>
      </rPr>
      <t xml:space="preserve">
</t>
    </r>
    <r>
      <rPr>
        <i/>
        <sz val="16"/>
        <color rgb="FF000000"/>
        <rFont val="Arial Narrow"/>
        <family val="2"/>
      </rPr>
      <t>- Gestión Riesgos y Desastres</t>
    </r>
  </si>
  <si>
    <t>Informes de seguimiento al plan de mejoramiento de la Contraloría General (SIRECI)</t>
  </si>
  <si>
    <t>Actuación Especial de Fiscalización CAT159_2024_1 Recursos del Sistema General de Regalías Departamento de Bolívar, en los Municipios y Entidades; Alcaldía Mayor de Cartagena de Indias, Municipio de Arenal, Aremca y Foncolombia Fondo Mixto Para el Desarrollo Integral y la Gestión Social de Colombia en Cumplimiento de las Normas ISSAI de Auditoría de Cumplimiento.</t>
  </si>
  <si>
    <t>Intervención funcional de oficio al proyecto de vivienda Ciudadela de la Paz / Distrito de Cartagena de Indias, Alcaldía Distrital de Cartagena, Universidad de Cartagena, Fondo de Vivienda de Interés Social y Reforma Urbana del Distrito de Cartagena — Corvivienda – Etapas I y II.</t>
  </si>
  <si>
    <t>Informe Auditoría de Cumplimiento Intervención Funcional de Oficio Cartagena</t>
  </si>
  <si>
    <t>Auditoría de Cumplimiento Recursos del Sistema General de Participaciones - SGP, Educación, Propósito General (Deporte y Cultura), Programa de Alimentación Escolar PAE e Infraestructura Educativa, Deportiva, Cultural y de Ciencia, Tecnología e Innovación Departamento Bolívar y Distrito de Cartagena de Indias.</t>
  </si>
  <si>
    <t>Secretaría de Participación y Desaroolo Social</t>
  </si>
  <si>
    <t>Corvivienda</t>
  </si>
  <si>
    <t>Alcaldía Local Histórica y del Caribe Norte</t>
  </si>
  <si>
    <t>Secretaría de HACIENDA, IPCC, IDER, EDUCACIÓN</t>
  </si>
  <si>
    <t>Informe Auditoría de Cumplimiento Gestión de los Recursos del Fondo Local de Salud Distrito de Cartagena de Indias.</t>
  </si>
  <si>
    <t>Auditoría de Cumplimiento Compañía Hotelera S.A. Cartagena de Indias, vigencia 2023.</t>
  </si>
  <si>
    <t>Auditoría de Cumplimiento Dictamen de los estados Financieros con corte a 31 de diciembre de 2023.</t>
  </si>
  <si>
    <t>Auditoría al Real Cartagena Futbol Club S.A., en Reorganización, vigencia 2023</t>
  </si>
  <si>
    <t>Auditoría de Cumplimiento Fondo de Desarrollo Alcaldía Localidad Histórica y del Caribe Norte, vigencia 2023.</t>
  </si>
  <si>
    <t>Auditoría de Cumplimiento Fondo de Desarrollo Alcaldía Localidad de la Virgen y Turística, vigencia 2023.</t>
  </si>
  <si>
    <t>Auditoría de Cumplimiento al Fondo de Desarrollo Local de la Localidad Industrial y de la Bahía, vigencia 2023.</t>
  </si>
  <si>
    <t>Auditoría de Cumplimiento Dictamen de los estados Financieros con corte a 31 de diciembre de 2024.</t>
  </si>
  <si>
    <t>Actuación Especial de Fiscalización Denuncia- 040 a los Recursos Invertidos para adelantar las actividades del Plan de Ordenamiento Territorial-POT, Cartagena de Indias-2024.</t>
  </si>
  <si>
    <t>Actuación Especial de Fiscalización D-042-2023 a la empresa Aguas de Cartagena S.A.E.S.P., con relación al Otro sí # 3 al contrato GISAA-2024.</t>
  </si>
  <si>
    <t>Actuación Especial de Fiscalización Contrato No.059 del 12 de noviembre de 2021 suscrito entre la Alcaldía Mayor de Cartagena de Indias y la Unidad Especial de Catastro Distrital (UAECD)-2024.</t>
  </si>
  <si>
    <t>Actuación Especial de Fiscalización Departamento Administrativo de Transito Y Transporte de Cartagena-DATT, vigencia 2020-2023</t>
  </si>
  <si>
    <t>Auditoría Financiera y de Gestión, vigencia 2023.</t>
  </si>
  <si>
    <t>S.  EDUCACIÓN</t>
  </si>
  <si>
    <t>DADIS</t>
  </si>
  <si>
    <t>2. Informes de Ley</t>
  </si>
  <si>
    <t>3. Informes a Cargo del Representante Legal</t>
  </si>
  <si>
    <t>4. Actividades de Asesoría y Acompañamiento</t>
  </si>
  <si>
    <t>5. Relación con los Entes Externos de Control</t>
  </si>
  <si>
    <t>6. Desarrollo de Otros Roles de las Oficinas de Control Interno</t>
  </si>
  <si>
    <t>7. Seguimiento a Planes de Mejoramiento OACI internos</t>
  </si>
  <si>
    <t>9. Seguimientos Periodicos</t>
  </si>
  <si>
    <t>10. Jornadas de Capacitación</t>
  </si>
  <si>
    <t>Informes de seguimiento al plan de mejoramiento de la Contraloría Distrital.
Ver despliegue en Ítem 8. Seguimiento a Planes de Mejoramiento Externos - RL</t>
  </si>
  <si>
    <t>Seguimiento a planes de mejoramiento a entes (Contraloría) 
- Ver despliegue en Ítem 8. Seguimiento a Planes de Mejoramiento externos - OACI</t>
  </si>
  <si>
    <t>SEGUIMIENTO P. EXTERNO - OACI</t>
  </si>
  <si>
    <t>SEGUIMIENTO P. EXTERNO 
- REPRESENTANTE LEGAL (RL)</t>
  </si>
  <si>
    <r>
      <rPr>
        <b/>
        <sz val="16"/>
        <color rgb="FF000000"/>
        <rFont val="Arial Narrow"/>
        <family val="2"/>
      </rPr>
      <t>Gestión en Seguridad y Convivencia</t>
    </r>
    <r>
      <rPr>
        <sz val="16"/>
        <color rgb="FF000000"/>
        <rFont val="Arial Narrow"/>
        <family val="2"/>
      </rPr>
      <t xml:space="preserve">
</t>
    </r>
    <r>
      <rPr>
        <i/>
        <sz val="16"/>
        <color rgb="FF000000"/>
        <rFont val="Arial Narrow"/>
        <family val="2"/>
      </rPr>
      <t>- Acceso a la justicia</t>
    </r>
  </si>
  <si>
    <t>Sistema de alertas de control interno-SACI (Eventual.  En caso de evidenciarse)</t>
  </si>
  <si>
    <t>Estrategias con enfoque hacia la prevención.</t>
  </si>
  <si>
    <t>8. Seguimiento a Planes de Mejoramiento externos</t>
  </si>
  <si>
    <t>Evaluación y control del Sistema General de Regalías (Planes de contingencia)</t>
  </si>
  <si>
    <t>Reporte y cumplimiento Ley de cuotas</t>
  </si>
  <si>
    <t xml:space="preserve">Obligaciones relacionadas con el uso del Sistema Humano </t>
  </si>
  <si>
    <t>EKOGUI</t>
  </si>
  <si>
    <t>Informe Final No. 79 de la Actuación Especial de Fiscalización a la Inversión de los Recursos del Sistema General de Regalías ejecutados en el Departamento de Bolívar por el Distrito Turístico de Cartagena y el Municipio del Carmen de
Bolívar.</t>
  </si>
  <si>
    <t>Secretaría de Infraestructura, Secretaría General, Secretaría de Planeación</t>
  </si>
  <si>
    <t xml:space="preserve">
Alcaldía Localidad Histórica y del Caribe Norte</t>
  </si>
  <si>
    <t xml:space="preserve">
Alcaldía Localidad Industrial y de la Bahía</t>
  </si>
  <si>
    <t xml:space="preserve">
Secretaría de Hacienda</t>
  </si>
  <si>
    <t xml:space="preserve">
Secretaría de Educación
C10
Secretaría de Educación</t>
  </si>
  <si>
    <t>PROGRAMADO</t>
  </si>
  <si>
    <t xml:space="preserve">Directiva 015 del 30 de agosto de 2022 y circular 017 de 2017 de la Procuraduría General de la Nación y Circular Externa 010 de 2020 expedida por la Comisión Nacional del Servicio Civil. </t>
  </si>
  <si>
    <t>FECHA DE PRESENTACIÓN</t>
  </si>
  <si>
    <t>2.1</t>
  </si>
  <si>
    <t>2.2</t>
  </si>
  <si>
    <t>2.3</t>
  </si>
  <si>
    <t>2.4</t>
  </si>
  <si>
    <t>2.5</t>
  </si>
  <si>
    <t>2.6</t>
  </si>
  <si>
    <t>2.7</t>
  </si>
  <si>
    <t>2.8</t>
  </si>
  <si>
    <t>2.9</t>
  </si>
  <si>
    <t>2.10</t>
  </si>
  <si>
    <t>2.11</t>
  </si>
  <si>
    <t>2.12</t>
  </si>
  <si>
    <t>2.13</t>
  </si>
  <si>
    <t>2.14</t>
  </si>
  <si>
    <t>2.15</t>
  </si>
  <si>
    <t>6.2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</si>
  <si>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</si>
  <si>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</si>
  <si>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</si>
  <si>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</si>
  <si>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</si>
  <si>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</si>
  <si>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</si>
  <si>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</si>
  <si>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</si>
  <si>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</si>
  <si>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</si>
  <si>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</si>
  <si>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</si>
  <si>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</si>
  <si>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</si>
  <si>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</si>
  <si>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</si>
  <si>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</si>
  <si>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</si>
  <si>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</si>
  <si>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</si>
  <si>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</si>
  <si>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</si>
  <si>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</si>
  <si>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</si>
  <si>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</si>
  <si>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</si>
  <si>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</si>
  <si>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</si>
  <si>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</si>
  <si>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</si>
  <si>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</si>
  <si>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</si>
  <si>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</si>
  <si>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</si>
  <si>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</si>
  <si>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</si>
  <si>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</si>
  <si>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</si>
  <si>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</si>
  <si>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</si>
  <si>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</si>
  <si>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</si>
  <si>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2.16</t>
  </si>
  <si>
    <t>2.17</t>
  </si>
  <si>
    <t>2.18</t>
  </si>
  <si>
    <t>2.19</t>
  </si>
  <si>
    <t>7.46</t>
  </si>
  <si>
    <t>7.47</t>
  </si>
  <si>
    <t>7.48</t>
  </si>
  <si>
    <t>7.49</t>
  </si>
  <si>
    <t>7.50</t>
  </si>
  <si>
    <t>7.51</t>
  </si>
  <si>
    <t>7.52</t>
  </si>
  <si>
    <t>7.53</t>
  </si>
  <si>
    <t>7.54</t>
  </si>
  <si>
    <t>7.55</t>
  </si>
  <si>
    <t>7.56</t>
  </si>
  <si>
    <t>26</t>
  </si>
  <si>
    <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</si>
</sst>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6"/>
      <color rgb="FF000000"/>
      <name val="Arial Narrow"/>
      <family val="2"/>
    </font>
    <font>
      <sz val="12"/>
      <color rgb="FF000000"/>
      <name val="Arial Narrow"/>
      <family val="2"/>
    </font>
    <font>
      <sz val="11"/>
      <color theme="1"/>
      <name val="Arial Narrow"/>
      <family val="2"/>
    </font>
    <font>
      <b/>
      <sz val="15"/>
      <color rgb="FF000000"/>
      <name val="Arial Narrow"/>
      <family val="2"/>
    </font>
    <font>
      <b/>
      <sz val="11"/>
      <color rgb="FFFFFFFF"/>
      <name val="Arial Narrow"/>
      <family val="2"/>
    </font>
    <font>
      <b/>
      <sz val="11"/>
      <color theme="1"/>
      <name val="Arial Narrow"/>
      <family val="2"/>
    </font>
    <font>
      <sz val="7"/>
      <color theme="1"/>
      <name val="Arial Narrow"/>
      <family val="2"/>
    </font>
    <font>
      <sz val="16"/>
      <color theme="1"/>
      <name val="Arial Narrow"/>
      <family val="2"/>
    </font>
    <font>
      <b/>
      <sz val="16"/>
      <color theme="1"/>
      <name val="Arial Narrow"/>
      <family val="2"/>
    </font>
    <font>
      <sz val="16"/>
      <color indexed="8"/>
      <name val="Arial Narrow"/>
      <family val="2"/>
    </font>
    <font>
      <sz val="16"/>
      <color rgb="FF000000"/>
      <name val="Arial Narrow"/>
      <family val="2"/>
    </font>
    <font>
      <b/>
      <sz val="16"/>
      <color rgb="FFFFFFFF"/>
      <name val="Arial Narrow"/>
      <family val="2"/>
    </font>
    <font>
      <b/>
      <sz val="16"/>
      <name val="Arial Narrow"/>
      <family val="2"/>
    </font>
    <font>
      <b/>
      <sz val="16"/>
      <color rgb="FFFF0000"/>
      <name val="Arial Narrow"/>
      <family val="2"/>
    </font>
    <font>
      <sz val="16"/>
      <name val="Arial Narrow"/>
      <family val="2"/>
    </font>
    <font>
      <b/>
      <sz val="16"/>
      <color theme="0"/>
      <name val="Arial Narrow"/>
      <family val="2"/>
    </font>
    <font>
      <b/>
      <sz val="16"/>
      <color rgb="FF000000"/>
      <name val="Arial Narrow"/>
      <family val="2"/>
    </font>
    <font>
      <b/>
      <sz val="11"/>
      <name val="Arial Narrow"/>
      <family val="2"/>
    </font>
    <font>
      <sz val="16"/>
      <color rgb="FFFF0000"/>
      <name val="Arial Narrow"/>
      <family val="2"/>
    </font>
    <font>
      <sz val="14"/>
      <color rgb="FFFF0000"/>
      <name val="Arial Narrow"/>
      <family val="2"/>
    </font>
    <font>
      <sz val="12"/>
      <color rgb="FFFF0000"/>
      <name val="Arial Narrow"/>
      <family val="2"/>
    </font>
    <font>
      <i/>
      <sz val="16"/>
      <color rgb="FF000000"/>
      <name val="Arial Narrow"/>
      <family val="2"/>
    </font>
    <font>
      <b/>
      <sz val="18"/>
      <name val="Arial Narrow"/>
      <family val="2"/>
    </font>
    <font>
      <b/>
      <sz val="20"/>
      <color rgb="FF000000"/>
      <name val="Arial Narrow"/>
      <family val="2"/>
    </font>
  </fonts>
  <fills count="11">
    <fill>
      <patternFill patternType="none"/>
    </fill>
    <fill>
      <patternFill patternType="gray125"/>
    </fill>
    <fill>
      <patternFill patternType="solid">
        <fgColor rgb="FFFCD5B4"/>
        <bgColor indexed="64"/>
      </patternFill>
    </fill>
    <fill>
      <patternFill patternType="solid">
        <fgColor theme="5" tint="0.59999389629810485"/>
        <bgColor indexed="64"/>
      </patternFill>
    </fill>
    <fill>
      <patternFill patternType="solid">
        <fgColor rgb="FFF2F2F2"/>
        <bgColor indexed="64"/>
      </patternFill>
    </fill>
    <fill>
      <patternFill patternType="solid">
        <fgColor theme="1"/>
        <bgColor indexed="64"/>
      </patternFill>
    </fill>
    <fill>
      <patternFill patternType="solid">
        <fgColor theme="5"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s>
  <borders count="73">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bottom style="thin">
        <color indexed="64"/>
      </bottom>
      <diagonal/>
    </border>
  </borders>
  <cellStyleXfs count="1">
    <xf numFmtId="0" fontId="0" fillId="0" borderId="0"/>
  </cellStyleXfs>
  <cellXfs count="284">
    <xf numFmtId="0" fontId="0" fillId="0" borderId="0" xfId="0"/>
    <xf numFmtId="0" fontId="3" fillId="0" borderId="0" xfId="0" applyFont="1"/>
    <xf numFmtId="0" fontId="6" fillId="0" borderId="0" xfId="0" applyFont="1"/>
    <xf numFmtId="0" fontId="7" fillId="0" borderId="0" xfId="0" applyFont="1"/>
    <xf numFmtId="0" fontId="3" fillId="0" borderId="0" xfId="0" applyFont="1" applyAlignment="1">
      <alignment horizontal="left" vertical="center"/>
    </xf>
    <xf numFmtId="0" fontId="1" fillId="0" borderId="9" xfId="0" applyFont="1" applyBorder="1" applyAlignment="1">
      <alignment horizontal="center" vertical="center" wrapText="1"/>
    </xf>
    <xf numFmtId="49" fontId="1" fillId="0" borderId="9"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10"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49" fontId="8" fillId="0" borderId="9" xfId="0" applyNumberFormat="1" applyFont="1" applyBorder="1" applyAlignment="1">
      <alignment horizontal="center" vertical="center"/>
    </xf>
    <xf numFmtId="49" fontId="11" fillId="0" borderId="9" xfId="0" applyNumberFormat="1" applyFont="1" applyBorder="1" applyAlignment="1">
      <alignment horizontal="center" vertical="center" wrapText="1"/>
    </xf>
    <xf numFmtId="0" fontId="8" fillId="0" borderId="0" xfId="0" applyFont="1"/>
    <xf numFmtId="0" fontId="1" fillId="0" borderId="22" xfId="0" applyFont="1" applyBorder="1" applyAlignment="1">
      <alignment horizontal="center" vertical="center" wrapText="1"/>
    </xf>
    <xf numFmtId="0" fontId="1" fillId="4" borderId="13" xfId="0" applyFont="1" applyFill="1" applyBorder="1" applyAlignment="1">
      <alignment horizontal="center" vertical="center" wrapText="1"/>
    </xf>
    <xf numFmtId="49" fontId="1" fillId="0" borderId="22" xfId="0" applyNumberFormat="1" applyFont="1" applyBorder="1" applyAlignment="1">
      <alignment horizontal="center" vertical="center" wrapText="1"/>
    </xf>
    <xf numFmtId="0" fontId="9" fillId="0" borderId="1" xfId="0" applyFont="1" applyBorder="1" applyAlignment="1">
      <alignment horizontal="left" vertical="center"/>
    </xf>
    <xf numFmtId="0" fontId="4" fillId="0" borderId="4" xfId="0" applyFont="1" applyBorder="1" applyAlignment="1">
      <alignment horizontal="center" vertical="center" wrapText="1"/>
    </xf>
    <xf numFmtId="0" fontId="9" fillId="0" borderId="5" xfId="0" applyFont="1" applyBorder="1" applyAlignment="1">
      <alignment horizontal="left" vertical="center"/>
    </xf>
    <xf numFmtId="0" fontId="4" fillId="0" borderId="7" xfId="0" applyFont="1" applyBorder="1" applyAlignment="1">
      <alignment horizontal="center" vertical="center" wrapText="1"/>
    </xf>
    <xf numFmtId="0" fontId="9" fillId="0" borderId="18" xfId="0" applyFont="1" applyBorder="1" applyAlignment="1">
      <alignment horizontal="left" vertical="center"/>
    </xf>
    <xf numFmtId="0" fontId="4" fillId="0" borderId="19" xfId="0" applyFont="1" applyBorder="1" applyAlignment="1">
      <alignment horizontal="center" vertical="center" wrapText="1"/>
    </xf>
    <xf numFmtId="49" fontId="1" fillId="7" borderId="26" xfId="0" applyNumberFormat="1" applyFont="1" applyFill="1" applyBorder="1" applyAlignment="1">
      <alignment horizontal="left"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49" fontId="8" fillId="0" borderId="14" xfId="0" applyNumberFormat="1" applyFont="1" applyBorder="1" applyAlignment="1">
      <alignment horizontal="center" vertical="center"/>
    </xf>
    <xf numFmtId="49" fontId="1" fillId="0" borderId="30" xfId="0" applyNumberFormat="1" applyFont="1" applyBorder="1" applyAlignment="1">
      <alignment horizontal="center" vertical="center" wrapText="1"/>
    </xf>
    <xf numFmtId="49" fontId="1" fillId="0" borderId="35" xfId="0" applyNumberFormat="1" applyFont="1" applyBorder="1" applyAlignment="1">
      <alignment horizontal="center" vertical="center" wrapText="1"/>
    </xf>
    <xf numFmtId="49" fontId="1" fillId="0" borderId="23"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0" fontId="1" fillId="4" borderId="19"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2" fillId="5" borderId="20" xfId="0" applyFont="1" applyFill="1" applyBorder="1" applyAlignment="1">
      <alignment vertical="center" wrapText="1"/>
    </xf>
    <xf numFmtId="0" fontId="12" fillId="5" borderId="21" xfId="0" applyFont="1" applyFill="1" applyBorder="1" applyAlignment="1">
      <alignment vertical="center" wrapText="1"/>
    </xf>
    <xf numFmtId="0" fontId="1" fillId="4" borderId="12" xfId="0" applyFont="1" applyFill="1" applyBorder="1" applyAlignment="1">
      <alignment horizontal="center" vertical="center" wrapText="1"/>
    </xf>
    <xf numFmtId="0" fontId="12" fillId="5" borderId="52" xfId="0" applyFont="1" applyFill="1" applyBorder="1" applyAlignment="1">
      <alignment vertical="center" wrapText="1"/>
    </xf>
    <xf numFmtId="0" fontId="1" fillId="4" borderId="23"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5" fillId="5" borderId="52" xfId="0" applyFont="1" applyFill="1" applyBorder="1" applyAlignment="1">
      <alignment vertical="center" wrapText="1"/>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2" fillId="2" borderId="26" xfId="0" applyFont="1" applyFill="1" applyBorder="1" applyAlignment="1">
      <alignment horizontal="left" vertical="center"/>
    </xf>
    <xf numFmtId="0" fontId="12" fillId="5" borderId="50" xfId="0" applyFont="1" applyFill="1" applyBorder="1" applyAlignment="1">
      <alignment vertical="center" wrapText="1"/>
    </xf>
    <xf numFmtId="0" fontId="12" fillId="5" borderId="65" xfId="0" applyFont="1" applyFill="1" applyBorder="1" applyAlignment="1">
      <alignment vertical="center" wrapText="1"/>
    </xf>
    <xf numFmtId="49" fontId="8" fillId="0" borderId="12" xfId="0" applyNumberFormat="1" applyFont="1" applyBorder="1" applyAlignment="1">
      <alignment horizontal="center" vertical="center"/>
    </xf>
    <xf numFmtId="49" fontId="11" fillId="0" borderId="13" xfId="0" applyNumberFormat="1" applyFont="1" applyBorder="1" applyAlignment="1">
      <alignment horizontal="center" vertical="center" wrapText="1"/>
    </xf>
    <xf numFmtId="49" fontId="8" fillId="0" borderId="13" xfId="0" applyNumberFormat="1" applyFont="1" applyBorder="1" applyAlignment="1">
      <alignment horizontal="center" vertical="center"/>
    </xf>
    <xf numFmtId="49" fontId="11" fillId="0" borderId="23" xfId="0" applyNumberFormat="1" applyFont="1" applyBorder="1" applyAlignment="1">
      <alignment horizontal="center" vertical="center" wrapText="1"/>
    </xf>
    <xf numFmtId="0" fontId="13" fillId="5" borderId="20" xfId="0" applyFont="1" applyFill="1" applyBorder="1" applyAlignment="1">
      <alignment vertical="center" wrapText="1"/>
    </xf>
    <xf numFmtId="0" fontId="13" fillId="5" borderId="21" xfId="0" applyFont="1" applyFill="1" applyBorder="1" applyAlignment="1">
      <alignment vertical="center" wrapText="1"/>
    </xf>
    <xf numFmtId="0" fontId="13" fillId="5" borderId="51" xfId="0" applyFont="1" applyFill="1" applyBorder="1" applyAlignment="1">
      <alignment vertical="center" wrapText="1"/>
    </xf>
    <xf numFmtId="0" fontId="13" fillId="5" borderId="65" xfId="0" applyFont="1" applyFill="1" applyBorder="1" applyAlignment="1">
      <alignment vertical="center" wrapText="1"/>
    </xf>
    <xf numFmtId="0" fontId="18" fillId="5" borderId="20" xfId="0" applyFont="1" applyFill="1" applyBorder="1" applyAlignment="1">
      <alignment vertical="center" wrapText="1"/>
    </xf>
    <xf numFmtId="0" fontId="18" fillId="5" borderId="21" xfId="0" applyFont="1" applyFill="1" applyBorder="1" applyAlignment="1">
      <alignment vertical="center" wrapText="1"/>
    </xf>
    <xf numFmtId="49" fontId="13" fillId="0" borderId="9" xfId="0" applyNumberFormat="1" applyFont="1" applyBorder="1" applyAlignment="1">
      <alignment vertical="center" wrapText="1"/>
    </xf>
    <xf numFmtId="49" fontId="1" fillId="0" borderId="9" xfId="0" applyNumberFormat="1" applyFont="1" applyBorder="1" applyAlignment="1">
      <alignment vertical="center" wrapText="1"/>
    </xf>
    <xf numFmtId="49" fontId="1" fillId="0" borderId="14" xfId="0" applyNumberFormat="1" applyFont="1" applyBorder="1" applyAlignment="1">
      <alignment vertical="center" wrapText="1"/>
    </xf>
    <xf numFmtId="49" fontId="1" fillId="0" borderId="66" xfId="0" applyNumberFormat="1" applyFont="1" applyBorder="1" applyAlignment="1">
      <alignment horizontal="center" vertical="center" wrapText="1"/>
    </xf>
    <xf numFmtId="49" fontId="1" fillId="0" borderId="67" xfId="0" applyNumberFormat="1" applyFont="1" applyBorder="1" applyAlignment="1">
      <alignment horizontal="center" vertical="center" wrapText="1"/>
    </xf>
    <xf numFmtId="0" fontId="9" fillId="0" borderId="22" xfId="0" applyFont="1" applyBorder="1" applyAlignment="1">
      <alignment horizontal="center" vertical="center"/>
    </xf>
    <xf numFmtId="0" fontId="9" fillId="0" borderId="35" xfId="0" applyFont="1" applyBorder="1" applyAlignment="1">
      <alignment horizontal="center" vertical="center"/>
    </xf>
    <xf numFmtId="0" fontId="9" fillId="0" borderId="14" xfId="0" applyFont="1" applyBorder="1" applyAlignment="1">
      <alignment horizontal="center" vertical="center"/>
    </xf>
    <xf numFmtId="0" fontId="9" fillId="0" borderId="9" xfId="0" applyFont="1" applyBorder="1" applyAlignment="1">
      <alignment horizontal="center" vertical="center"/>
    </xf>
    <xf numFmtId="0" fontId="9" fillId="0" borderId="15" xfId="0" applyFont="1" applyBorder="1" applyAlignment="1">
      <alignment horizontal="center" vertical="center"/>
    </xf>
    <xf numFmtId="0" fontId="9" fillId="0" borderId="12" xfId="0" applyFont="1" applyBorder="1" applyAlignment="1">
      <alignment horizontal="center" vertical="center"/>
    </xf>
    <xf numFmtId="0" fontId="1" fillId="0" borderId="13" xfId="0" applyFont="1" applyBorder="1" applyAlignment="1">
      <alignment horizontal="center" vertical="center" wrapText="1"/>
    </xf>
    <xf numFmtId="0" fontId="9" fillId="0" borderId="13" xfId="0" applyFont="1" applyBorder="1" applyAlignment="1">
      <alignment horizontal="center" vertical="center"/>
    </xf>
    <xf numFmtId="0" fontId="9" fillId="0" borderId="23" xfId="0" applyFont="1" applyBorder="1" applyAlignment="1">
      <alignment horizontal="center" vertical="center"/>
    </xf>
    <xf numFmtId="0" fontId="1" fillId="0" borderId="30"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11" xfId="0" applyFont="1" applyBorder="1" applyAlignment="1">
      <alignment horizontal="center" vertical="center" wrapText="1"/>
    </xf>
    <xf numFmtId="0" fontId="9" fillId="0" borderId="11" xfId="0" applyFont="1" applyBorder="1" applyAlignment="1">
      <alignment horizontal="center" vertical="center"/>
    </xf>
    <xf numFmtId="49" fontId="1" fillId="0" borderId="48" xfId="0" applyNumberFormat="1" applyFont="1" applyBorder="1" applyAlignment="1">
      <alignment horizontal="center" vertical="center" wrapText="1"/>
    </xf>
    <xf numFmtId="49" fontId="1" fillId="0" borderId="49" xfId="0" applyNumberFormat="1" applyFont="1" applyBorder="1" applyAlignment="1">
      <alignment horizontal="center" vertical="center" wrapText="1"/>
    </xf>
    <xf numFmtId="49" fontId="1" fillId="0" borderId="9" xfId="0" applyNumberFormat="1" applyFont="1" applyBorder="1" applyAlignment="1">
      <alignment horizontal="center" vertical="center"/>
    </xf>
    <xf numFmtId="0" fontId="9" fillId="0" borderId="10" xfId="0" applyFont="1" applyBorder="1" applyAlignment="1">
      <alignment horizontal="center" vertical="center"/>
    </xf>
    <xf numFmtId="49" fontId="1" fillId="0" borderId="34"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3" xfId="0" applyFont="1" applyBorder="1" applyAlignment="1">
      <alignment horizontal="center" vertical="center" wrapText="1"/>
    </xf>
    <xf numFmtId="49" fontId="9" fillId="0" borderId="3" xfId="0" applyNumberFormat="1" applyFont="1" applyBorder="1" applyAlignment="1">
      <alignment horizontal="center" vertical="center"/>
    </xf>
    <xf numFmtId="49" fontId="9" fillId="0" borderId="22"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2" xfId="0" applyNumberFormat="1" applyFont="1" applyBorder="1" applyAlignment="1">
      <alignment horizontal="center" vertical="center"/>
    </xf>
    <xf numFmtId="49" fontId="9" fillId="0" borderId="13" xfId="0" applyNumberFormat="1" applyFont="1" applyBorder="1" applyAlignment="1">
      <alignment horizontal="center" vertical="center"/>
    </xf>
    <xf numFmtId="49" fontId="9" fillId="0" borderId="16" xfId="0" applyNumberFormat="1" applyFont="1" applyBorder="1" applyAlignment="1">
      <alignment horizontal="center" vertical="center"/>
    </xf>
    <xf numFmtId="49" fontId="1" fillId="0" borderId="17" xfId="0" applyNumberFormat="1" applyFont="1" applyBorder="1" applyAlignment="1">
      <alignment horizontal="center" vertical="center" wrapText="1"/>
    </xf>
    <xf numFmtId="49" fontId="1" fillId="0" borderId="16" xfId="0" applyNumberFormat="1" applyFont="1" applyBorder="1" applyAlignment="1">
      <alignment horizontal="center" vertical="center" wrapText="1"/>
    </xf>
    <xf numFmtId="49" fontId="9" fillId="0" borderId="10" xfId="0" applyNumberFormat="1" applyFont="1" applyBorder="1" applyAlignment="1">
      <alignment horizontal="center" vertical="center"/>
    </xf>
    <xf numFmtId="49" fontId="1" fillId="0" borderId="50" xfId="0" applyNumberFormat="1" applyFont="1" applyBorder="1" applyAlignment="1">
      <alignment horizontal="center" vertical="center" wrapText="1"/>
    </xf>
    <xf numFmtId="49" fontId="16" fillId="0" borderId="9" xfId="0" applyNumberFormat="1" applyFont="1" applyBorder="1" applyAlignment="1">
      <alignment horizontal="center" vertical="center" wrapText="1"/>
    </xf>
    <xf numFmtId="49" fontId="14" fillId="0" borderId="9" xfId="0" applyNumberFormat="1" applyFont="1" applyBorder="1" applyAlignment="1">
      <alignment horizontal="center" vertical="center"/>
    </xf>
    <xf numFmtId="49" fontId="13" fillId="0" borderId="9" xfId="0" applyNumberFormat="1" applyFont="1" applyBorder="1" applyAlignment="1">
      <alignment horizontal="center" vertical="center" wrapText="1"/>
    </xf>
    <xf numFmtId="49" fontId="1" fillId="0" borderId="48" xfId="0" applyNumberFormat="1" applyFont="1" applyBorder="1" applyAlignment="1">
      <alignment horizontal="center" vertical="center"/>
    </xf>
    <xf numFmtId="49" fontId="9" fillId="0" borderId="48" xfId="0" applyNumberFormat="1" applyFont="1" applyBorder="1" applyAlignment="1">
      <alignment horizontal="center" vertical="center"/>
    </xf>
    <xf numFmtId="0" fontId="3" fillId="0" borderId="48" xfId="0" applyFont="1" applyBorder="1"/>
    <xf numFmtId="49" fontId="9" fillId="0" borderId="0" xfId="0" applyNumberFormat="1" applyFont="1" applyAlignment="1">
      <alignment horizontal="center" vertical="center"/>
    </xf>
    <xf numFmtId="49" fontId="14" fillId="0" borderId="9" xfId="0" applyNumberFormat="1" applyFont="1" applyBorder="1" applyAlignment="1">
      <alignment horizontal="center" vertical="center" wrapText="1"/>
    </xf>
    <xf numFmtId="49" fontId="9" fillId="0" borderId="11" xfId="0" applyNumberFormat="1" applyFont="1" applyBorder="1" applyAlignment="1">
      <alignment horizontal="center" vertical="center"/>
    </xf>
    <xf numFmtId="49" fontId="1" fillId="8" borderId="22" xfId="0" applyNumberFormat="1" applyFont="1" applyFill="1" applyBorder="1" applyAlignment="1">
      <alignment horizontal="center" vertical="center" wrapText="1"/>
    </xf>
    <xf numFmtId="49" fontId="1" fillId="7" borderId="9" xfId="0" applyNumberFormat="1" applyFont="1" applyFill="1" applyBorder="1" applyAlignment="1">
      <alignment horizontal="center" vertical="center" wrapText="1"/>
    </xf>
    <xf numFmtId="49" fontId="1" fillId="8" borderId="9" xfId="0" applyNumberFormat="1" applyFont="1" applyFill="1" applyBorder="1" applyAlignment="1">
      <alignment horizontal="center" vertical="center" wrapText="1"/>
    </xf>
    <xf numFmtId="49" fontId="1" fillId="8" borderId="15" xfId="0" applyNumberFormat="1" applyFont="1" applyFill="1" applyBorder="1" applyAlignment="1">
      <alignment horizontal="center" vertical="center" wrapText="1"/>
    </xf>
    <xf numFmtId="49" fontId="1" fillId="8" borderId="11" xfId="0" applyNumberFormat="1" applyFont="1" applyFill="1" applyBorder="1" applyAlignment="1">
      <alignment horizontal="center" vertical="center" wrapText="1"/>
    </xf>
    <xf numFmtId="49" fontId="9" fillId="8" borderId="9" xfId="0" applyNumberFormat="1" applyFont="1" applyFill="1" applyBorder="1" applyAlignment="1">
      <alignment horizontal="center" vertical="center"/>
    </xf>
    <xf numFmtId="49" fontId="1" fillId="0" borderId="68" xfId="0" applyNumberFormat="1" applyFont="1" applyBorder="1" applyAlignment="1">
      <alignment horizontal="center" vertical="center" wrapText="1"/>
    </xf>
    <xf numFmtId="49" fontId="1" fillId="0" borderId="69" xfId="0" applyNumberFormat="1" applyFont="1" applyBorder="1" applyAlignment="1">
      <alignment horizontal="center" vertical="center" wrapText="1"/>
    </xf>
    <xf numFmtId="0" fontId="3" fillId="0" borderId="9" xfId="0" applyFont="1" applyBorder="1"/>
    <xf numFmtId="49" fontId="1" fillId="8" borderId="9" xfId="0" applyNumberFormat="1" applyFont="1" applyFill="1" applyBorder="1" applyAlignment="1">
      <alignment horizontal="center" vertical="center"/>
    </xf>
    <xf numFmtId="0" fontId="17" fillId="8" borderId="22"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9" fillId="8" borderId="9" xfId="0" applyFont="1" applyFill="1" applyBorder="1" applyAlignment="1">
      <alignment horizontal="center" vertical="center"/>
    </xf>
    <xf numFmtId="0" fontId="1" fillId="0" borderId="43" xfId="0" applyFont="1" applyBorder="1" applyAlignment="1">
      <alignment horizontal="center" vertical="center" wrapText="1"/>
    </xf>
    <xf numFmtId="49" fontId="1" fillId="0" borderId="70" xfId="0" applyNumberFormat="1" applyFont="1" applyBorder="1" applyAlignment="1">
      <alignment horizontal="center" vertical="center" wrapText="1"/>
    </xf>
    <xf numFmtId="49" fontId="1" fillId="0" borderId="71" xfId="0" applyNumberFormat="1" applyFont="1" applyBorder="1" applyAlignment="1">
      <alignment horizontal="center" vertical="center" wrapText="1"/>
    </xf>
    <xf numFmtId="49" fontId="1" fillId="0" borderId="46" xfId="0" applyNumberFormat="1" applyFont="1" applyBorder="1" applyAlignment="1">
      <alignment horizontal="center" vertical="center" wrapText="1"/>
    </xf>
    <xf numFmtId="0" fontId="9" fillId="8" borderId="11" xfId="0" applyFont="1" applyFill="1" applyBorder="1" applyAlignment="1">
      <alignment horizontal="center" vertical="center"/>
    </xf>
    <xf numFmtId="0" fontId="9" fillId="8" borderId="22" xfId="0" applyFont="1" applyFill="1" applyBorder="1" applyAlignment="1">
      <alignment horizontal="center" vertical="center"/>
    </xf>
    <xf numFmtId="0" fontId="1" fillId="8" borderId="7" xfId="0" applyFont="1" applyFill="1" applyBorder="1" applyAlignment="1">
      <alignment horizontal="center" vertical="center" wrapText="1"/>
    </xf>
    <xf numFmtId="49" fontId="9" fillId="8" borderId="22" xfId="0" applyNumberFormat="1" applyFont="1" applyFill="1" applyBorder="1" applyAlignment="1">
      <alignment horizontal="center" vertical="center"/>
    </xf>
    <xf numFmtId="49" fontId="1" fillId="8" borderId="35" xfId="0" applyNumberFormat="1" applyFont="1" applyFill="1" applyBorder="1" applyAlignment="1">
      <alignment horizontal="center" vertical="center" wrapText="1"/>
    </xf>
    <xf numFmtId="49" fontId="11" fillId="8" borderId="11" xfId="0" applyNumberFormat="1" applyFont="1" applyFill="1" applyBorder="1" applyAlignment="1">
      <alignment horizontal="center" vertical="center" wrapText="1"/>
    </xf>
    <xf numFmtId="49" fontId="8" fillId="8" borderId="11" xfId="0" applyNumberFormat="1" applyFont="1" applyFill="1" applyBorder="1" applyAlignment="1">
      <alignment horizontal="center" vertical="center"/>
    </xf>
    <xf numFmtId="49" fontId="11" fillId="8" borderId="46" xfId="0" applyNumberFormat="1" applyFont="1" applyFill="1" applyBorder="1" applyAlignment="1">
      <alignment horizontal="center" vertical="center" wrapText="1"/>
    </xf>
    <xf numFmtId="49" fontId="8" fillId="8" borderId="34" xfId="0" applyNumberFormat="1" applyFont="1" applyFill="1" applyBorder="1" applyAlignment="1">
      <alignment horizontal="center" vertical="center"/>
    </xf>
    <xf numFmtId="0" fontId="9" fillId="8" borderId="30" xfId="0" applyFont="1" applyFill="1" applyBorder="1" applyAlignment="1">
      <alignment horizontal="center" vertical="center"/>
    </xf>
    <xf numFmtId="0" fontId="1" fillId="8" borderId="35" xfId="0" applyFont="1" applyFill="1" applyBorder="1" applyAlignment="1">
      <alignment horizontal="center" vertical="center" wrapText="1"/>
    </xf>
    <xf numFmtId="0" fontId="9" fillId="8" borderId="14" xfId="0" applyFont="1" applyFill="1" applyBorder="1" applyAlignment="1">
      <alignment horizontal="center" vertical="center"/>
    </xf>
    <xf numFmtId="0" fontId="1" fillId="8" borderId="15" xfId="0" applyFont="1" applyFill="1" applyBorder="1" applyAlignment="1">
      <alignment horizontal="center" vertical="center" wrapText="1"/>
    </xf>
    <xf numFmtId="49" fontId="1" fillId="0" borderId="57" xfId="0" applyNumberFormat="1" applyFont="1" applyBorder="1" applyAlignment="1">
      <alignment horizontal="center" vertical="center" wrapText="1"/>
    </xf>
    <xf numFmtId="0" fontId="1" fillId="7" borderId="22" xfId="0" applyFont="1" applyFill="1" applyBorder="1" applyAlignment="1">
      <alignment horizontal="center" vertical="center" wrapText="1"/>
    </xf>
    <xf numFmtId="0" fontId="1" fillId="7" borderId="9" xfId="0" applyFont="1" applyFill="1" applyBorder="1" applyAlignment="1">
      <alignment horizontal="center" vertical="center" wrapText="1"/>
    </xf>
    <xf numFmtId="49" fontId="1" fillId="7" borderId="22" xfId="0" applyNumberFormat="1" applyFont="1" applyFill="1" applyBorder="1" applyAlignment="1">
      <alignment horizontal="center" vertical="center" wrapText="1"/>
    </xf>
    <xf numFmtId="0" fontId="23" fillId="5" borderId="20" xfId="0" applyFont="1" applyFill="1" applyBorder="1" applyAlignment="1">
      <alignment horizontal="center" vertical="center" wrapText="1"/>
    </xf>
    <xf numFmtId="49" fontId="1" fillId="8" borderId="25" xfId="0" applyNumberFormat="1" applyFont="1" applyFill="1" applyBorder="1" applyAlignment="1">
      <alignment horizontal="left" vertical="center" wrapText="1"/>
    </xf>
    <xf numFmtId="0" fontId="9" fillId="10" borderId="24" xfId="0" applyFont="1" applyFill="1" applyBorder="1" applyAlignment="1">
      <alignment horizontal="left" vertical="center"/>
    </xf>
    <xf numFmtId="0" fontId="1" fillId="9" borderId="9"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0" borderId="72" xfId="0" applyFont="1" applyBorder="1" applyAlignment="1">
      <alignment horizontal="center" vertical="center" wrapText="1"/>
    </xf>
    <xf numFmtId="0" fontId="1" fillId="10" borderId="11" xfId="0" applyFont="1" applyFill="1" applyBorder="1" applyAlignment="1">
      <alignment horizontal="center" vertical="center" wrapText="1"/>
    </xf>
    <xf numFmtId="0" fontId="1" fillId="0" borderId="64" xfId="0" applyFont="1" applyBorder="1" applyAlignment="1">
      <alignment horizontal="center" vertical="center" wrapText="1"/>
    </xf>
    <xf numFmtId="0" fontId="9" fillId="9" borderId="43" xfId="0" applyFont="1" applyFill="1" applyBorder="1" applyAlignment="1">
      <alignment horizontal="left" vertical="center" wrapText="1"/>
    </xf>
    <xf numFmtId="49" fontId="1" fillId="8" borderId="10"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19" fillId="0" borderId="47" xfId="0" applyFont="1" applyBorder="1" applyAlignment="1">
      <alignment horizontal="left" vertical="center"/>
    </xf>
    <xf numFmtId="0" fontId="9" fillId="0" borderId="25" xfId="0" applyFont="1" applyBorder="1" applyAlignment="1">
      <alignment horizontal="center" vertical="center"/>
    </xf>
    <xf numFmtId="0" fontId="9" fillId="0" borderId="44" xfId="0" applyFont="1" applyBorder="1" applyAlignment="1">
      <alignment horizontal="center" vertical="center"/>
    </xf>
    <xf numFmtId="0" fontId="9" fillId="0" borderId="42" xfId="0" applyFont="1" applyBorder="1" applyAlignment="1">
      <alignment horizontal="center" vertical="center"/>
    </xf>
    <xf numFmtId="0" fontId="11" fillId="6" borderId="47" xfId="0" applyFont="1" applyFill="1" applyBorder="1" applyAlignment="1">
      <alignment horizontal="left" vertical="center" wrapText="1"/>
    </xf>
    <xf numFmtId="0" fontId="9" fillId="0" borderId="24" xfId="0" applyFont="1" applyBorder="1" applyAlignment="1">
      <alignment horizontal="center" vertical="center"/>
    </xf>
    <xf numFmtId="0" fontId="8" fillId="6" borderId="2"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56" xfId="0" applyFont="1" applyFill="1" applyBorder="1" applyAlignment="1">
      <alignment horizontal="left"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 fillId="4" borderId="22" xfId="0" applyFont="1" applyFill="1" applyBorder="1" applyAlignment="1">
      <alignment horizontal="center" vertical="center" wrapText="1"/>
    </xf>
    <xf numFmtId="0" fontId="15" fillId="6" borderId="44" xfId="0" applyFont="1" applyFill="1" applyBorder="1" applyAlignment="1">
      <alignment horizontal="left" vertical="center" wrapText="1"/>
    </xf>
    <xf numFmtId="0" fontId="15" fillId="6" borderId="42" xfId="0" applyFont="1" applyFill="1" applyBorder="1" applyAlignment="1">
      <alignment horizontal="left" vertical="center" wrapText="1"/>
    </xf>
    <xf numFmtId="0" fontId="15" fillId="6" borderId="43" xfId="0" applyFont="1" applyFill="1" applyBorder="1" applyAlignment="1">
      <alignment horizontal="left" vertical="center" wrapText="1"/>
    </xf>
    <xf numFmtId="0" fontId="8" fillId="6" borderId="57" xfId="0" applyFont="1" applyFill="1" applyBorder="1" applyAlignment="1">
      <alignment horizontal="left" vertical="center" wrapText="1"/>
    </xf>
    <xf numFmtId="0" fontId="19" fillId="0" borderId="47" xfId="0" applyFont="1" applyBorder="1" applyAlignment="1">
      <alignment horizontal="center" vertical="center"/>
    </xf>
    <xf numFmtId="0" fontId="3" fillId="0" borderId="31" xfId="0" applyFont="1" applyBorder="1" applyAlignment="1">
      <alignment horizontal="center"/>
    </xf>
    <xf numFmtId="0" fontId="3" fillId="0" borderId="2" xfId="0" applyFont="1" applyBorder="1" applyAlignment="1">
      <alignment horizontal="center"/>
    </xf>
    <xf numFmtId="0" fontId="3" fillId="0" borderId="36" xfId="0" applyFont="1" applyBorder="1" applyAlignment="1">
      <alignment horizontal="center"/>
    </xf>
    <xf numFmtId="0" fontId="3" fillId="0" borderId="32" xfId="0" applyFont="1" applyBorder="1" applyAlignment="1">
      <alignment horizontal="center"/>
    </xf>
    <xf numFmtId="0" fontId="3" fillId="0" borderId="0" xfId="0" applyFont="1" applyAlignment="1">
      <alignment horizontal="center"/>
    </xf>
    <xf numFmtId="0" fontId="3" fillId="0" borderId="37" xfId="0" applyFont="1" applyBorder="1" applyAlignment="1">
      <alignment horizontal="center"/>
    </xf>
    <xf numFmtId="0" fontId="3" fillId="0" borderId="33" xfId="0" applyFont="1" applyBorder="1" applyAlignment="1">
      <alignment horizontal="center"/>
    </xf>
    <xf numFmtId="0" fontId="3" fillId="0" borderId="58" xfId="0" applyFont="1" applyBorder="1" applyAlignment="1">
      <alignment horizontal="center"/>
    </xf>
    <xf numFmtId="0" fontId="3" fillId="0" borderId="40" xfId="0" applyFont="1" applyBorder="1" applyAlignment="1">
      <alignment horizontal="center"/>
    </xf>
    <xf numFmtId="0" fontId="24" fillId="3" borderId="2" xfId="0" applyFont="1" applyFill="1" applyBorder="1" applyAlignment="1">
      <alignment horizontal="center" vertical="center" wrapText="1"/>
    </xf>
    <xf numFmtId="0" fontId="24" fillId="3" borderId="0" xfId="0" applyFont="1" applyFill="1" applyAlignment="1">
      <alignment horizontal="center" vertical="center" wrapText="1"/>
    </xf>
    <xf numFmtId="0" fontId="1" fillId="4" borderId="3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58"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9" fillId="0" borderId="25" xfId="0" applyFont="1" applyBorder="1" applyAlignment="1">
      <alignment horizontal="center" vertical="center" wrapText="1"/>
    </xf>
    <xf numFmtId="0" fontId="11" fillId="6" borderId="5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56" xfId="0" applyFont="1" applyFill="1" applyBorder="1" applyAlignment="1">
      <alignment horizontal="left" vertical="center" wrapText="1"/>
    </xf>
    <xf numFmtId="0" fontId="11" fillId="0" borderId="44" xfId="0" applyFont="1" applyBorder="1" applyAlignment="1">
      <alignment horizontal="center" vertical="center" wrapText="1"/>
    </xf>
    <xf numFmtId="0" fontId="1" fillId="4" borderId="35"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9" fillId="0" borderId="43" xfId="0" applyFont="1" applyBorder="1" applyAlignment="1">
      <alignment horizontal="center" vertical="center"/>
    </xf>
    <xf numFmtId="0" fontId="12" fillId="5" borderId="0" xfId="0" applyFont="1" applyFill="1" applyAlignment="1">
      <alignment horizontal="left" vertical="center" wrapText="1"/>
    </xf>
    <xf numFmtId="0" fontId="12" fillId="5" borderId="6" xfId="0" applyFont="1" applyFill="1" applyBorder="1" applyAlignment="1">
      <alignment horizontal="left" vertical="center" wrapText="1"/>
    </xf>
    <xf numFmtId="0" fontId="9" fillId="0" borderId="24" xfId="0" applyFont="1" applyBorder="1" applyAlignment="1">
      <alignment horizontal="center" vertical="center" wrapText="1"/>
    </xf>
    <xf numFmtId="0" fontId="11" fillId="6" borderId="2" xfId="0" applyFont="1" applyFill="1" applyBorder="1" applyAlignment="1">
      <alignment horizontal="left" vertical="center" wrapText="1"/>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1" fillId="4" borderId="4" xfId="0" applyFont="1" applyFill="1" applyBorder="1" applyAlignment="1">
      <alignment horizontal="center" vertical="center" wrapText="1"/>
    </xf>
    <xf numFmtId="0" fontId="1" fillId="4" borderId="61" xfId="0" applyFont="1" applyFill="1" applyBorder="1" applyAlignment="1">
      <alignment horizontal="center" vertical="center" wrapText="1"/>
    </xf>
    <xf numFmtId="0" fontId="1" fillId="4" borderId="62" xfId="0" applyFont="1" applyFill="1" applyBorder="1" applyAlignment="1">
      <alignment horizontal="center" vertical="center" wrapText="1"/>
    </xf>
    <xf numFmtId="0" fontId="19" fillId="0" borderId="44"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 fillId="4" borderId="59" xfId="0" applyFont="1" applyFill="1" applyBorder="1" applyAlignment="1">
      <alignment horizontal="center" vertical="center" wrapText="1"/>
    </xf>
    <xf numFmtId="0" fontId="1" fillId="4" borderId="55" xfId="0" applyFont="1" applyFill="1" applyBorder="1" applyAlignment="1">
      <alignment horizontal="center" vertical="center" wrapText="1"/>
    </xf>
    <xf numFmtId="0" fontId="12" fillId="5" borderId="53" xfId="0" applyFont="1" applyFill="1" applyBorder="1" applyAlignment="1">
      <alignment horizontal="left" vertical="center" wrapText="1"/>
    </xf>
    <xf numFmtId="0" fontId="12" fillId="5" borderId="54" xfId="0" applyFont="1" applyFill="1" applyBorder="1" applyAlignment="1">
      <alignment horizontal="left" vertical="center" wrapText="1"/>
    </xf>
    <xf numFmtId="0" fontId="12" fillId="5" borderId="63"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56" xfId="0" applyFont="1" applyFill="1" applyBorder="1" applyAlignment="1">
      <alignment horizontal="left" vertical="center" wrapText="1"/>
    </xf>
    <xf numFmtId="0" fontId="19" fillId="0" borderId="36" xfId="0" applyFont="1" applyBorder="1" applyAlignment="1">
      <alignment horizontal="left" vertical="center" wrapText="1"/>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39" xfId="0" applyFont="1" applyBorder="1" applyAlignment="1">
      <alignment horizontal="center" vertical="center" wrapText="1"/>
    </xf>
    <xf numFmtId="0" fontId="19" fillId="0" borderId="39" xfId="0" applyFont="1" applyBorder="1" applyAlignment="1">
      <alignment horizontal="center" vertical="center"/>
    </xf>
    <xf numFmtId="0" fontId="15" fillId="6" borderId="57" xfId="0" applyFont="1" applyFill="1" applyBorder="1" applyAlignment="1">
      <alignment horizontal="left" vertical="center" wrapText="1"/>
    </xf>
    <xf numFmtId="0" fontId="15" fillId="6" borderId="0" xfId="0" applyFont="1" applyFill="1" applyAlignment="1">
      <alignment horizontal="left" vertical="center" wrapText="1"/>
    </xf>
    <xf numFmtId="0" fontId="15" fillId="6" borderId="56" xfId="0" applyFont="1" applyFill="1" applyBorder="1" applyAlignment="1">
      <alignment horizontal="left" vertical="center" wrapText="1"/>
    </xf>
    <xf numFmtId="0" fontId="21" fillId="0" borderId="39"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9" fillId="0" borderId="45" xfId="0" applyFont="1" applyBorder="1" applyAlignment="1">
      <alignment horizontal="center" vertical="center"/>
    </xf>
    <xf numFmtId="0" fontId="9" fillId="0" borderId="26" xfId="0" applyFont="1" applyBorder="1" applyAlignment="1">
      <alignment horizontal="center" vertical="center"/>
    </xf>
    <xf numFmtId="0" fontId="15" fillId="6" borderId="58" xfId="0" applyFont="1" applyFill="1" applyBorder="1" applyAlignment="1">
      <alignment horizontal="left" vertical="center" wrapText="1"/>
    </xf>
    <xf numFmtId="0" fontId="11" fillId="0" borderId="45" xfId="0" applyFont="1" applyBorder="1" applyAlignment="1">
      <alignment horizontal="center" vertical="center" wrapText="1"/>
    </xf>
    <xf numFmtId="0" fontId="19" fillId="0" borderId="40" xfId="0" applyFont="1" applyBorder="1" applyAlignment="1">
      <alignment horizontal="center" vertical="center"/>
    </xf>
    <xf numFmtId="0" fontId="1" fillId="4" borderId="11"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3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64" xfId="0" applyFont="1" applyFill="1" applyBorder="1" applyAlignment="1">
      <alignment horizontal="center" vertical="center" wrapText="1"/>
    </xf>
    <xf numFmtId="0" fontId="1" fillId="4" borderId="56"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1" fillId="6" borderId="39" xfId="0" applyFont="1" applyFill="1" applyBorder="1" applyAlignment="1">
      <alignment horizontal="left" vertical="center" wrapText="1"/>
    </xf>
    <xf numFmtId="0" fontId="11" fillId="6" borderId="37" xfId="0" applyFont="1" applyFill="1" applyBorder="1" applyAlignment="1">
      <alignment horizontal="left" vertical="center" wrapText="1"/>
    </xf>
    <xf numFmtId="0" fontId="11" fillId="6" borderId="40" xfId="0" applyFont="1" applyFill="1" applyBorder="1" applyAlignment="1">
      <alignment horizontal="left" vertical="center" wrapText="1"/>
    </xf>
    <xf numFmtId="0" fontId="20" fillId="0" borderId="44"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5" xfId="0" applyFont="1" applyBorder="1" applyAlignment="1">
      <alignment horizontal="center" vertical="center" wrapText="1"/>
    </xf>
    <xf numFmtId="0" fontId="1" fillId="4" borderId="1" xfId="0" applyFont="1" applyFill="1" applyBorder="1" applyAlignment="1">
      <alignment horizontal="center" vertical="center" wrapText="1"/>
    </xf>
    <xf numFmtId="0" fontId="12" fillId="5" borderId="32" xfId="0" applyFont="1" applyFill="1" applyBorder="1" applyAlignment="1">
      <alignment horizontal="left" vertical="center" wrapText="1"/>
    </xf>
    <xf numFmtId="0" fontId="9" fillId="0" borderId="41"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40" xfId="0" applyFont="1" applyBorder="1" applyAlignment="1">
      <alignment horizontal="center" vertical="center"/>
    </xf>
    <xf numFmtId="0" fontId="11" fillId="6" borderId="31" xfId="0" applyFont="1" applyFill="1" applyBorder="1" applyAlignment="1">
      <alignment horizontal="left" vertical="center" wrapText="1"/>
    </xf>
    <xf numFmtId="0" fontId="11" fillId="6" borderId="32" xfId="0" applyFont="1" applyFill="1" applyBorder="1" applyAlignment="1">
      <alignment horizontal="left" vertical="center" wrapText="1"/>
    </xf>
    <xf numFmtId="0" fontId="11" fillId="6" borderId="33"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11" fillId="6" borderId="58" xfId="0" applyFont="1" applyFill="1" applyBorder="1" applyAlignment="1">
      <alignment horizontal="left" vertical="center" wrapText="1"/>
    </xf>
    <xf numFmtId="0" fontId="19" fillId="0" borderId="40" xfId="0" applyFont="1" applyBorder="1" applyAlignment="1">
      <alignment horizontal="center" vertical="center" wrapText="1"/>
    </xf>
    <xf numFmtId="0" fontId="11" fillId="6" borderId="59" xfId="0" applyFont="1" applyFill="1" applyBorder="1" applyAlignment="1">
      <alignment horizontal="left" vertical="center" wrapText="1"/>
    </xf>
    <xf numFmtId="0" fontId="11" fillId="0" borderId="24" xfId="0" applyFont="1" applyBorder="1" applyAlignment="1">
      <alignment horizontal="center" vertical="center" wrapText="1"/>
    </xf>
    <xf numFmtId="0" fontId="19" fillId="0" borderId="41" xfId="0" applyFont="1" applyBorder="1" applyAlignment="1">
      <alignment horizontal="center" vertical="center"/>
    </xf>
    <xf numFmtId="0" fontId="1" fillId="4" borderId="44" xfId="0" applyFont="1" applyFill="1" applyBorder="1" applyAlignment="1">
      <alignment horizontal="center" vertical="center" wrapText="1"/>
    </xf>
    <xf numFmtId="0" fontId="11" fillId="6" borderId="38" xfId="0" applyFont="1" applyFill="1" applyBorder="1" applyAlignment="1">
      <alignment horizontal="left" vertical="center" wrapText="1"/>
    </xf>
    <xf numFmtId="0" fontId="8" fillId="6" borderId="58" xfId="0" applyFont="1" applyFill="1" applyBorder="1" applyAlignment="1">
      <alignment horizontal="left" vertical="center" wrapText="1"/>
    </xf>
    <xf numFmtId="0" fontId="12" fillId="5" borderId="33" xfId="0" applyFont="1" applyFill="1" applyBorder="1" applyAlignment="1">
      <alignment horizontal="left" vertical="center" wrapText="1"/>
    </xf>
    <xf numFmtId="0" fontId="12" fillId="5" borderId="58" xfId="0" applyFont="1" applyFill="1" applyBorder="1" applyAlignment="1">
      <alignment horizontal="left" vertical="center" wrapText="1"/>
    </xf>
    <xf numFmtId="0" fontId="12" fillId="5" borderId="60" xfId="0" applyFont="1" applyFill="1" applyBorder="1" applyAlignment="1">
      <alignment horizontal="left" vertical="center" wrapText="1"/>
    </xf>
    <xf numFmtId="0" fontId="8" fillId="6" borderId="27" xfId="0" applyFont="1" applyFill="1" applyBorder="1" applyAlignment="1">
      <alignment horizontal="left" vertical="center"/>
    </xf>
    <xf numFmtId="0" fontId="8" fillId="6" borderId="28" xfId="0" applyFont="1" applyFill="1" applyBorder="1" applyAlignment="1">
      <alignment horizontal="left" vertical="center"/>
    </xf>
    <xf numFmtId="0" fontId="8" fillId="6" borderId="29"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2</xdr:col>
      <xdr:colOff>3030926</xdr:colOff>
      <xdr:row>2</xdr:row>
      <xdr:rowOff>155864</xdr:rowOff>
    </xdr:to>
    <xdr:pic>
      <xdr:nvPicPr>
        <xdr:cNvPr id="2" name="Imagen 1">
          <a:extLst>
            <a:ext uri="{FF2B5EF4-FFF2-40B4-BE49-F238E27FC236}">
              <a16:creationId xmlns:a16="http://schemas.microsoft.com/office/drawing/2014/main" id="{369C6691-8C51-4F59-ADCE-5EBF591B76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4078676" cy="574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MALKA%20IRINA/Downloads/Tablero%20Kanban%20-%20Informes%20de%20ley.xlsx" TargetMode="External"/><Relationship Id="rId1" Type="http://schemas.openxmlformats.org/officeDocument/2006/relationships/externalLinkPath" Target="/Users/MALKA%20IRINA/Downloads/Tablero%20Kanban%20-%20Informes%20de%20le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ayala/AppData/Local/Packages/microsoft.windowscommunicationsapps_8wekyb3d8bbwe/LocalState/Files/S0/3/Attachments/Universo_de_Auditorias_basado_en_riesgos_OACI%2027-11-2023.xlsx" TargetMode="External"/><Relationship Id="rId1" Type="http://schemas.openxmlformats.org/officeDocument/2006/relationships/externalLinkPath" Target="/Users/aayala/AppData/Local/Packages/microsoft.windowscommunicationsapps_8wekyb3d8bbwe/LocalState/Files/S0/3/Attachments/Universo_de_Auditorias_basado_en_riesgos_OACI%2027-1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KANBAN"/>
      <sheetName val="Datos"/>
      <sheetName val="Configura"/>
      <sheetName val="Tablero Kanban - Informes de le"/>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rientaciones Grales."/>
      <sheetName val="Parámetros"/>
      <sheetName val="Priorización"/>
      <sheetName val="Propuesta"/>
      <sheetName val="Estadisticos"/>
      <sheetName val="Ciclo de Rotación"/>
    </sheetNames>
    <sheetDataSet>
      <sheetData sheetId="0"/>
      <sheetData sheetId="1">
        <row r="14">
          <cell r="B14" t="str">
            <v>&lt;= 1 año</v>
          </cell>
          <cell r="E14">
            <v>1</v>
          </cell>
        </row>
        <row r="15">
          <cell r="B15" t="str">
            <v>&gt; 1 año &lt;= 2 años</v>
          </cell>
          <cell r="E15">
            <v>2</v>
          </cell>
        </row>
        <row r="16">
          <cell r="B16" t="str">
            <v>&gt; 2 años &lt;= 3 años</v>
          </cell>
          <cell r="E16">
            <v>3</v>
          </cell>
        </row>
        <row r="17">
          <cell r="B17" t="str">
            <v>&gt; 3 años &lt;= 4 años</v>
          </cell>
          <cell r="E17">
            <v>4</v>
          </cell>
        </row>
        <row r="18">
          <cell r="B18" t="str">
            <v>&gt; 4 años o Nunca</v>
          </cell>
          <cell r="E18">
            <v>5</v>
          </cell>
        </row>
        <row r="30">
          <cell r="B30" t="str">
            <v>No tiene objetivo asociado</v>
          </cell>
          <cell r="C30">
            <v>1</v>
          </cell>
        </row>
        <row r="31">
          <cell r="B31" t="str">
            <v>1 objetivo estratégico asociado</v>
          </cell>
          <cell r="C31">
            <v>2</v>
          </cell>
        </row>
        <row r="32">
          <cell r="B32" t="str">
            <v>2 objetivos estratégicos asociados</v>
          </cell>
          <cell r="C32">
            <v>3</v>
          </cell>
        </row>
        <row r="33">
          <cell r="B33" t="str">
            <v>3 objetivos estratégicos asociados</v>
          </cell>
          <cell r="C33">
            <v>4</v>
          </cell>
        </row>
        <row r="34">
          <cell r="B34" t="str">
            <v>4 o más objetivos estratégicos asociados</v>
          </cell>
          <cell r="C34">
            <v>5</v>
          </cell>
        </row>
        <row r="44">
          <cell r="B44" t="str">
            <v>Sin hallazgos abiertos</v>
          </cell>
          <cell r="C44">
            <v>1</v>
          </cell>
        </row>
        <row r="45">
          <cell r="B45" t="str">
            <v>1 a 2 hallazgos abiertos</v>
          </cell>
          <cell r="C45">
            <v>2</v>
          </cell>
        </row>
        <row r="46">
          <cell r="B46" t="str">
            <v>3 a 4 hallazgos abiertos</v>
          </cell>
          <cell r="C46">
            <v>3</v>
          </cell>
        </row>
        <row r="47">
          <cell r="B47" t="str">
            <v>5 a 6 hallazgos abiertos</v>
          </cell>
          <cell r="C47">
            <v>4</v>
          </cell>
        </row>
        <row r="48">
          <cell r="B48" t="str">
            <v>7 o más hallazgos abiertos</v>
          </cell>
          <cell r="C48">
            <v>5</v>
          </cell>
        </row>
        <row r="52">
          <cell r="B52" t="str">
            <v>Catastrófico &gt;= 50%</v>
          </cell>
          <cell r="E52">
            <v>5</v>
          </cell>
        </row>
        <row r="53">
          <cell r="B53" t="str">
            <v>Mayor &gt;=20 y &lt;50%</v>
          </cell>
          <cell r="E53">
            <v>4</v>
          </cell>
        </row>
        <row r="54">
          <cell r="B54" t="str">
            <v>Moderado &gt;=5% y &lt;20%</v>
          </cell>
          <cell r="E54">
            <v>3</v>
          </cell>
        </row>
        <row r="55">
          <cell r="B55" t="str">
            <v>Menor &gt;=1% y &lt;5%</v>
          </cell>
          <cell r="E55">
            <v>2</v>
          </cell>
        </row>
        <row r="56">
          <cell r="B56" t="str">
            <v>Insignificante &lt;1%</v>
          </cell>
          <cell r="E56">
            <v>1</v>
          </cell>
        </row>
        <row r="61">
          <cell r="E61">
            <v>0</v>
          </cell>
          <cell r="F61">
            <v>1.5</v>
          </cell>
          <cell r="G61" t="str">
            <v>Bajo</v>
          </cell>
        </row>
        <row r="62">
          <cell r="E62">
            <v>1.5</v>
          </cell>
          <cell r="F62">
            <v>2</v>
          </cell>
          <cell r="G62" t="str">
            <v>Bajo (Priorizado)</v>
          </cell>
        </row>
        <row r="63">
          <cell r="E63">
            <v>2</v>
          </cell>
          <cell r="F63">
            <v>3</v>
          </cell>
          <cell r="G63" t="str">
            <v>Moderado</v>
          </cell>
        </row>
        <row r="64">
          <cell r="E64">
            <v>3</v>
          </cell>
          <cell r="F64">
            <v>4</v>
          </cell>
          <cell r="G64" t="str">
            <v>Alto</v>
          </cell>
        </row>
        <row r="65">
          <cell r="E65">
            <v>4</v>
          </cell>
          <cell r="F65">
            <v>5</v>
          </cell>
          <cell r="G65" t="str">
            <v>Extremo</v>
          </cell>
        </row>
        <row r="69">
          <cell r="B69" t="str">
            <v>Bajo</v>
          </cell>
          <cell r="C69" t="str">
            <v>No auditar</v>
          </cell>
        </row>
        <row r="70">
          <cell r="B70" t="str">
            <v>Bajo (Priorizado)</v>
          </cell>
          <cell r="C70" t="str">
            <v>Cada 4 años</v>
          </cell>
        </row>
        <row r="71">
          <cell r="B71" t="str">
            <v>Moderado</v>
          </cell>
          <cell r="C71" t="str">
            <v>Cada 3 años</v>
          </cell>
        </row>
        <row r="72">
          <cell r="B72" t="str">
            <v>Alto</v>
          </cell>
          <cell r="C72" t="str">
            <v>Cada 2 años</v>
          </cell>
        </row>
        <row r="73">
          <cell r="B73" t="str">
            <v>Extremo</v>
          </cell>
          <cell r="C73" t="str">
            <v>Cada año</v>
          </cell>
        </row>
      </sheetData>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Iveth Johanna Pacheco Simanca" id="{4EE4F1A6-1162-435E-A1AC-548F23BB8E57}" userId="S::ijpachecos@cartagena.gov.co::5f3e6816-10b9-4c5c-82c7-be148858554d"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5" dT="2024-11-20T21:04:39.08" personId="{4EE4F1A6-1162-435E-A1AC-548F23BB8E57}" id="{1E921B95-169B-497C-A79D-BBAF15FD6D16}">
    <text>favor modificar el nombre  debido a que teniendo en cuenta el artículo 31 de la ley 2195 de 2022 ha sido modificado su nombre a "Programa de Transparencia y Ética Pública"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807C2-6EA9-41D9-A7BB-64937AD94BF4}">
  <sheetPr>
    <tabColor rgb="FFFFC000"/>
    <pageSetUpPr fitToPage="1"/>
  </sheetPr>
  <dimension ref="A1:BN453"/>
  <sheetViews>
    <sheetView tabSelected="1" zoomScale="55" zoomScaleNormal="55" workbookViewId="0">
      <pane xSplit="4" ySplit="5" topLeftCell="E6" activePane="bottomRight" state="frozenSplit"/>
      <selection pane="topRight" activeCell="C1" sqref="C1"/>
      <selection pane="bottomLeft" activeCell="A6" sqref="A6"/>
      <selection pane="bottomRight" activeCell="M11" sqref="M11"/>
    </sheetView>
  </sheetViews>
  <sheetFormatPr baseColWidth="10" defaultColWidth="11.42578125" defaultRowHeight="20.25" outlineLevelRow="1" x14ac:dyDescent="0.3"/>
  <cols>
    <col min="1" max="2" width="11.42578125" style="2"/>
    <col min="3" max="3" width="58.5703125" style="13" customWidth="1"/>
    <col min="4" max="4" width="7.42578125" style="2" customWidth="1"/>
    <col min="5" max="32" width="7.42578125" style="1" customWidth="1"/>
    <col min="33" max="33" width="14.140625" style="1" customWidth="1"/>
    <col min="34" max="64" width="7.42578125" style="1" customWidth="1"/>
    <col min="65" max="65" width="27.7109375" style="3" customWidth="1"/>
    <col min="66" max="66" width="50.28515625" style="4" customWidth="1"/>
    <col min="67" max="258" width="11.42578125" style="1"/>
    <col min="259" max="259" width="53.140625" style="1" customWidth="1"/>
    <col min="260" max="260" width="3.42578125" style="1" customWidth="1"/>
    <col min="261" max="320" width="4.7109375" style="1" customWidth="1"/>
    <col min="321" max="321" width="11.28515625" style="1" customWidth="1"/>
    <col min="322" max="322" width="16.140625" style="1" customWidth="1"/>
    <col min="323" max="514" width="11.42578125" style="1"/>
    <col min="515" max="515" width="53.140625" style="1" customWidth="1"/>
    <col min="516" max="516" width="3.42578125" style="1" customWidth="1"/>
    <col min="517" max="576" width="4.7109375" style="1" customWidth="1"/>
    <col min="577" max="577" width="11.28515625" style="1" customWidth="1"/>
    <col min="578" max="578" width="16.140625" style="1" customWidth="1"/>
    <col min="579" max="770" width="11.42578125" style="1"/>
    <col min="771" max="771" width="53.140625" style="1" customWidth="1"/>
    <col min="772" max="772" width="3.42578125" style="1" customWidth="1"/>
    <col min="773" max="832" width="4.7109375" style="1" customWidth="1"/>
    <col min="833" max="833" width="11.28515625" style="1" customWidth="1"/>
    <col min="834" max="834" width="16.140625" style="1" customWidth="1"/>
    <col min="835" max="1026" width="11.42578125" style="1"/>
    <col min="1027" max="1027" width="53.140625" style="1" customWidth="1"/>
    <col min="1028" max="1028" width="3.42578125" style="1" customWidth="1"/>
    <col min="1029" max="1088" width="4.7109375" style="1" customWidth="1"/>
    <col min="1089" max="1089" width="11.28515625" style="1" customWidth="1"/>
    <col min="1090" max="1090" width="16.140625" style="1" customWidth="1"/>
    <col min="1091" max="1282" width="11.42578125" style="1"/>
    <col min="1283" max="1283" width="53.140625" style="1" customWidth="1"/>
    <col min="1284" max="1284" width="3.42578125" style="1" customWidth="1"/>
    <col min="1285" max="1344" width="4.7109375" style="1" customWidth="1"/>
    <col min="1345" max="1345" width="11.28515625" style="1" customWidth="1"/>
    <col min="1346" max="1346" width="16.140625" style="1" customWidth="1"/>
    <col min="1347" max="1538" width="11.42578125" style="1"/>
    <col min="1539" max="1539" width="53.140625" style="1" customWidth="1"/>
    <col min="1540" max="1540" width="3.42578125" style="1" customWidth="1"/>
    <col min="1541" max="1600" width="4.7109375" style="1" customWidth="1"/>
    <col min="1601" max="1601" width="11.28515625" style="1" customWidth="1"/>
    <col min="1602" max="1602" width="16.140625" style="1" customWidth="1"/>
    <col min="1603" max="1794" width="11.42578125" style="1"/>
    <col min="1795" max="1795" width="53.140625" style="1" customWidth="1"/>
    <col min="1796" max="1796" width="3.42578125" style="1" customWidth="1"/>
    <col min="1797" max="1856" width="4.7109375" style="1" customWidth="1"/>
    <col min="1857" max="1857" width="11.28515625" style="1" customWidth="1"/>
    <col min="1858" max="1858" width="16.140625" style="1" customWidth="1"/>
    <col min="1859" max="2050" width="11.42578125" style="1"/>
    <col min="2051" max="2051" width="53.140625" style="1" customWidth="1"/>
    <col min="2052" max="2052" width="3.42578125" style="1" customWidth="1"/>
    <col min="2053" max="2112" width="4.7109375" style="1" customWidth="1"/>
    <col min="2113" max="2113" width="11.28515625" style="1" customWidth="1"/>
    <col min="2114" max="2114" width="16.140625" style="1" customWidth="1"/>
    <col min="2115" max="2306" width="11.42578125" style="1"/>
    <col min="2307" max="2307" width="53.140625" style="1" customWidth="1"/>
    <col min="2308" max="2308" width="3.42578125" style="1" customWidth="1"/>
    <col min="2309" max="2368" width="4.7109375" style="1" customWidth="1"/>
    <col min="2369" max="2369" width="11.28515625" style="1" customWidth="1"/>
    <col min="2370" max="2370" width="16.140625" style="1" customWidth="1"/>
    <col min="2371" max="2562" width="11.42578125" style="1"/>
    <col min="2563" max="2563" width="53.140625" style="1" customWidth="1"/>
    <col min="2564" max="2564" width="3.42578125" style="1" customWidth="1"/>
    <col min="2565" max="2624" width="4.7109375" style="1" customWidth="1"/>
    <col min="2625" max="2625" width="11.28515625" style="1" customWidth="1"/>
    <col min="2626" max="2626" width="16.140625" style="1" customWidth="1"/>
    <col min="2627" max="2818" width="11.42578125" style="1"/>
    <col min="2819" max="2819" width="53.140625" style="1" customWidth="1"/>
    <col min="2820" max="2820" width="3.42578125" style="1" customWidth="1"/>
    <col min="2821" max="2880" width="4.7109375" style="1" customWidth="1"/>
    <col min="2881" max="2881" width="11.28515625" style="1" customWidth="1"/>
    <col min="2882" max="2882" width="16.140625" style="1" customWidth="1"/>
    <col min="2883" max="3074" width="11.42578125" style="1"/>
    <col min="3075" max="3075" width="53.140625" style="1" customWidth="1"/>
    <col min="3076" max="3076" width="3.42578125" style="1" customWidth="1"/>
    <col min="3077" max="3136" width="4.7109375" style="1" customWidth="1"/>
    <col min="3137" max="3137" width="11.28515625" style="1" customWidth="1"/>
    <col min="3138" max="3138" width="16.140625" style="1" customWidth="1"/>
    <col min="3139" max="3330" width="11.42578125" style="1"/>
    <col min="3331" max="3331" width="53.140625" style="1" customWidth="1"/>
    <col min="3332" max="3332" width="3.42578125" style="1" customWidth="1"/>
    <col min="3333" max="3392" width="4.7109375" style="1" customWidth="1"/>
    <col min="3393" max="3393" width="11.28515625" style="1" customWidth="1"/>
    <col min="3394" max="3394" width="16.140625" style="1" customWidth="1"/>
    <col min="3395" max="3586" width="11.42578125" style="1"/>
    <col min="3587" max="3587" width="53.140625" style="1" customWidth="1"/>
    <col min="3588" max="3588" width="3.42578125" style="1" customWidth="1"/>
    <col min="3589" max="3648" width="4.7109375" style="1" customWidth="1"/>
    <col min="3649" max="3649" width="11.28515625" style="1" customWidth="1"/>
    <col min="3650" max="3650" width="16.140625" style="1" customWidth="1"/>
    <col min="3651" max="3842" width="11.42578125" style="1"/>
    <col min="3843" max="3843" width="53.140625" style="1" customWidth="1"/>
    <col min="3844" max="3844" width="3.42578125" style="1" customWidth="1"/>
    <col min="3845" max="3904" width="4.7109375" style="1" customWidth="1"/>
    <col min="3905" max="3905" width="11.28515625" style="1" customWidth="1"/>
    <col min="3906" max="3906" width="16.140625" style="1" customWidth="1"/>
    <col min="3907" max="4098" width="11.42578125" style="1"/>
    <col min="4099" max="4099" width="53.140625" style="1" customWidth="1"/>
    <col min="4100" max="4100" width="3.42578125" style="1" customWidth="1"/>
    <col min="4101" max="4160" width="4.7109375" style="1" customWidth="1"/>
    <col min="4161" max="4161" width="11.28515625" style="1" customWidth="1"/>
    <col min="4162" max="4162" width="16.140625" style="1" customWidth="1"/>
    <col min="4163" max="4354" width="11.42578125" style="1"/>
    <col min="4355" max="4355" width="53.140625" style="1" customWidth="1"/>
    <col min="4356" max="4356" width="3.42578125" style="1" customWidth="1"/>
    <col min="4357" max="4416" width="4.7109375" style="1" customWidth="1"/>
    <col min="4417" max="4417" width="11.28515625" style="1" customWidth="1"/>
    <col min="4418" max="4418" width="16.140625" style="1" customWidth="1"/>
    <col min="4419" max="4610" width="11.42578125" style="1"/>
    <col min="4611" max="4611" width="53.140625" style="1" customWidth="1"/>
    <col min="4612" max="4612" width="3.42578125" style="1" customWidth="1"/>
    <col min="4613" max="4672" width="4.7109375" style="1" customWidth="1"/>
    <col min="4673" max="4673" width="11.28515625" style="1" customWidth="1"/>
    <col min="4674" max="4674" width="16.140625" style="1" customWidth="1"/>
    <col min="4675" max="4866" width="11.42578125" style="1"/>
    <col min="4867" max="4867" width="53.140625" style="1" customWidth="1"/>
    <col min="4868" max="4868" width="3.42578125" style="1" customWidth="1"/>
    <col min="4869" max="4928" width="4.7109375" style="1" customWidth="1"/>
    <col min="4929" max="4929" width="11.28515625" style="1" customWidth="1"/>
    <col min="4930" max="4930" width="16.140625" style="1" customWidth="1"/>
    <col min="4931" max="5122" width="11.42578125" style="1"/>
    <col min="5123" max="5123" width="53.140625" style="1" customWidth="1"/>
    <col min="5124" max="5124" width="3.42578125" style="1" customWidth="1"/>
    <col min="5125" max="5184" width="4.7109375" style="1" customWidth="1"/>
    <col min="5185" max="5185" width="11.28515625" style="1" customWidth="1"/>
    <col min="5186" max="5186" width="16.140625" style="1" customWidth="1"/>
    <col min="5187" max="5378" width="11.42578125" style="1"/>
    <col min="5379" max="5379" width="53.140625" style="1" customWidth="1"/>
    <col min="5380" max="5380" width="3.42578125" style="1" customWidth="1"/>
    <col min="5381" max="5440" width="4.7109375" style="1" customWidth="1"/>
    <col min="5441" max="5441" width="11.28515625" style="1" customWidth="1"/>
    <col min="5442" max="5442" width="16.140625" style="1" customWidth="1"/>
    <col min="5443" max="5634" width="11.42578125" style="1"/>
    <col min="5635" max="5635" width="53.140625" style="1" customWidth="1"/>
    <col min="5636" max="5636" width="3.42578125" style="1" customWidth="1"/>
    <col min="5637" max="5696" width="4.7109375" style="1" customWidth="1"/>
    <col min="5697" max="5697" width="11.28515625" style="1" customWidth="1"/>
    <col min="5698" max="5698" width="16.140625" style="1" customWidth="1"/>
    <col min="5699" max="5890" width="11.42578125" style="1"/>
    <col min="5891" max="5891" width="53.140625" style="1" customWidth="1"/>
    <col min="5892" max="5892" width="3.42578125" style="1" customWidth="1"/>
    <col min="5893" max="5952" width="4.7109375" style="1" customWidth="1"/>
    <col min="5953" max="5953" width="11.28515625" style="1" customWidth="1"/>
    <col min="5954" max="5954" width="16.140625" style="1" customWidth="1"/>
    <col min="5955" max="6146" width="11.42578125" style="1"/>
    <col min="6147" max="6147" width="53.140625" style="1" customWidth="1"/>
    <col min="6148" max="6148" width="3.42578125" style="1" customWidth="1"/>
    <col min="6149" max="6208" width="4.7109375" style="1" customWidth="1"/>
    <col min="6209" max="6209" width="11.28515625" style="1" customWidth="1"/>
    <col min="6210" max="6210" width="16.140625" style="1" customWidth="1"/>
    <col min="6211" max="6402" width="11.42578125" style="1"/>
    <col min="6403" max="6403" width="53.140625" style="1" customWidth="1"/>
    <col min="6404" max="6404" width="3.42578125" style="1" customWidth="1"/>
    <col min="6405" max="6464" width="4.7109375" style="1" customWidth="1"/>
    <col min="6465" max="6465" width="11.28515625" style="1" customWidth="1"/>
    <col min="6466" max="6466" width="16.140625" style="1" customWidth="1"/>
    <col min="6467" max="6658" width="11.42578125" style="1"/>
    <col min="6659" max="6659" width="53.140625" style="1" customWidth="1"/>
    <col min="6660" max="6660" width="3.42578125" style="1" customWidth="1"/>
    <col min="6661" max="6720" width="4.7109375" style="1" customWidth="1"/>
    <col min="6721" max="6721" width="11.28515625" style="1" customWidth="1"/>
    <col min="6722" max="6722" width="16.140625" style="1" customWidth="1"/>
    <col min="6723" max="6914" width="11.42578125" style="1"/>
    <col min="6915" max="6915" width="53.140625" style="1" customWidth="1"/>
    <col min="6916" max="6916" width="3.42578125" style="1" customWidth="1"/>
    <col min="6917" max="6976" width="4.7109375" style="1" customWidth="1"/>
    <col min="6977" max="6977" width="11.28515625" style="1" customWidth="1"/>
    <col min="6978" max="6978" width="16.140625" style="1" customWidth="1"/>
    <col min="6979" max="7170" width="11.42578125" style="1"/>
    <col min="7171" max="7171" width="53.140625" style="1" customWidth="1"/>
    <col min="7172" max="7172" width="3.42578125" style="1" customWidth="1"/>
    <col min="7173" max="7232" width="4.7109375" style="1" customWidth="1"/>
    <col min="7233" max="7233" width="11.28515625" style="1" customWidth="1"/>
    <col min="7234" max="7234" width="16.140625" style="1" customWidth="1"/>
    <col min="7235" max="7426" width="11.42578125" style="1"/>
    <col min="7427" max="7427" width="53.140625" style="1" customWidth="1"/>
    <col min="7428" max="7428" width="3.42578125" style="1" customWidth="1"/>
    <col min="7429" max="7488" width="4.7109375" style="1" customWidth="1"/>
    <col min="7489" max="7489" width="11.28515625" style="1" customWidth="1"/>
    <col min="7490" max="7490" width="16.140625" style="1" customWidth="1"/>
    <col min="7491" max="7682" width="11.42578125" style="1"/>
    <col min="7683" max="7683" width="53.140625" style="1" customWidth="1"/>
    <col min="7684" max="7684" width="3.42578125" style="1" customWidth="1"/>
    <col min="7685" max="7744" width="4.7109375" style="1" customWidth="1"/>
    <col min="7745" max="7745" width="11.28515625" style="1" customWidth="1"/>
    <col min="7746" max="7746" width="16.140625" style="1" customWidth="1"/>
    <col min="7747" max="7938" width="11.42578125" style="1"/>
    <col min="7939" max="7939" width="53.140625" style="1" customWidth="1"/>
    <col min="7940" max="7940" width="3.42578125" style="1" customWidth="1"/>
    <col min="7941" max="8000" width="4.7109375" style="1" customWidth="1"/>
    <col min="8001" max="8001" width="11.28515625" style="1" customWidth="1"/>
    <col min="8002" max="8002" width="16.140625" style="1" customWidth="1"/>
    <col min="8003" max="8194" width="11.42578125" style="1"/>
    <col min="8195" max="8195" width="53.140625" style="1" customWidth="1"/>
    <col min="8196" max="8196" width="3.42578125" style="1" customWidth="1"/>
    <col min="8197" max="8256" width="4.7109375" style="1" customWidth="1"/>
    <col min="8257" max="8257" width="11.28515625" style="1" customWidth="1"/>
    <col min="8258" max="8258" width="16.140625" style="1" customWidth="1"/>
    <col min="8259" max="8450" width="11.42578125" style="1"/>
    <col min="8451" max="8451" width="53.140625" style="1" customWidth="1"/>
    <col min="8452" max="8452" width="3.42578125" style="1" customWidth="1"/>
    <col min="8453" max="8512" width="4.7109375" style="1" customWidth="1"/>
    <col min="8513" max="8513" width="11.28515625" style="1" customWidth="1"/>
    <col min="8514" max="8514" width="16.140625" style="1" customWidth="1"/>
    <col min="8515" max="8706" width="11.42578125" style="1"/>
    <col min="8707" max="8707" width="53.140625" style="1" customWidth="1"/>
    <col min="8708" max="8708" width="3.42578125" style="1" customWidth="1"/>
    <col min="8709" max="8768" width="4.7109375" style="1" customWidth="1"/>
    <col min="8769" max="8769" width="11.28515625" style="1" customWidth="1"/>
    <col min="8770" max="8770" width="16.140625" style="1" customWidth="1"/>
    <col min="8771" max="8962" width="11.42578125" style="1"/>
    <col min="8963" max="8963" width="53.140625" style="1" customWidth="1"/>
    <col min="8964" max="8964" width="3.42578125" style="1" customWidth="1"/>
    <col min="8965" max="9024" width="4.7109375" style="1" customWidth="1"/>
    <col min="9025" max="9025" width="11.28515625" style="1" customWidth="1"/>
    <col min="9026" max="9026" width="16.140625" style="1" customWidth="1"/>
    <col min="9027" max="9218" width="11.42578125" style="1"/>
    <col min="9219" max="9219" width="53.140625" style="1" customWidth="1"/>
    <col min="9220" max="9220" width="3.42578125" style="1" customWidth="1"/>
    <col min="9221" max="9280" width="4.7109375" style="1" customWidth="1"/>
    <col min="9281" max="9281" width="11.28515625" style="1" customWidth="1"/>
    <col min="9282" max="9282" width="16.140625" style="1" customWidth="1"/>
    <col min="9283" max="9474" width="11.42578125" style="1"/>
    <col min="9475" max="9475" width="53.140625" style="1" customWidth="1"/>
    <col min="9476" max="9476" width="3.42578125" style="1" customWidth="1"/>
    <col min="9477" max="9536" width="4.7109375" style="1" customWidth="1"/>
    <col min="9537" max="9537" width="11.28515625" style="1" customWidth="1"/>
    <col min="9538" max="9538" width="16.140625" style="1" customWidth="1"/>
    <col min="9539" max="9730" width="11.42578125" style="1"/>
    <col min="9731" max="9731" width="53.140625" style="1" customWidth="1"/>
    <col min="9732" max="9732" width="3.42578125" style="1" customWidth="1"/>
    <col min="9733" max="9792" width="4.7109375" style="1" customWidth="1"/>
    <col min="9793" max="9793" width="11.28515625" style="1" customWidth="1"/>
    <col min="9794" max="9794" width="16.140625" style="1" customWidth="1"/>
    <col min="9795" max="9986" width="11.42578125" style="1"/>
    <col min="9987" max="9987" width="53.140625" style="1" customWidth="1"/>
    <col min="9988" max="9988" width="3.42578125" style="1" customWidth="1"/>
    <col min="9989" max="10048" width="4.7109375" style="1" customWidth="1"/>
    <col min="10049" max="10049" width="11.28515625" style="1" customWidth="1"/>
    <col min="10050" max="10050" width="16.140625" style="1" customWidth="1"/>
    <col min="10051" max="10242" width="11.42578125" style="1"/>
    <col min="10243" max="10243" width="53.140625" style="1" customWidth="1"/>
    <col min="10244" max="10244" width="3.42578125" style="1" customWidth="1"/>
    <col min="10245" max="10304" width="4.7109375" style="1" customWidth="1"/>
    <col min="10305" max="10305" width="11.28515625" style="1" customWidth="1"/>
    <col min="10306" max="10306" width="16.140625" style="1" customWidth="1"/>
    <col min="10307" max="10498" width="11.42578125" style="1"/>
    <col min="10499" max="10499" width="53.140625" style="1" customWidth="1"/>
    <col min="10500" max="10500" width="3.42578125" style="1" customWidth="1"/>
    <col min="10501" max="10560" width="4.7109375" style="1" customWidth="1"/>
    <col min="10561" max="10561" width="11.28515625" style="1" customWidth="1"/>
    <col min="10562" max="10562" width="16.140625" style="1" customWidth="1"/>
    <col min="10563" max="10754" width="11.42578125" style="1"/>
    <col min="10755" max="10755" width="53.140625" style="1" customWidth="1"/>
    <col min="10756" max="10756" width="3.42578125" style="1" customWidth="1"/>
    <col min="10757" max="10816" width="4.7109375" style="1" customWidth="1"/>
    <col min="10817" max="10817" width="11.28515625" style="1" customWidth="1"/>
    <col min="10818" max="10818" width="16.140625" style="1" customWidth="1"/>
    <col min="10819" max="11010" width="11.42578125" style="1"/>
    <col min="11011" max="11011" width="53.140625" style="1" customWidth="1"/>
    <col min="11012" max="11012" width="3.42578125" style="1" customWidth="1"/>
    <col min="11013" max="11072" width="4.7109375" style="1" customWidth="1"/>
    <col min="11073" max="11073" width="11.28515625" style="1" customWidth="1"/>
    <col min="11074" max="11074" width="16.140625" style="1" customWidth="1"/>
    <col min="11075" max="11266" width="11.42578125" style="1"/>
    <col min="11267" max="11267" width="53.140625" style="1" customWidth="1"/>
    <col min="11268" max="11268" width="3.42578125" style="1" customWidth="1"/>
    <col min="11269" max="11328" width="4.7109375" style="1" customWidth="1"/>
    <col min="11329" max="11329" width="11.28515625" style="1" customWidth="1"/>
    <col min="11330" max="11330" width="16.140625" style="1" customWidth="1"/>
    <col min="11331" max="11522" width="11.42578125" style="1"/>
    <col min="11523" max="11523" width="53.140625" style="1" customWidth="1"/>
    <col min="11524" max="11524" width="3.42578125" style="1" customWidth="1"/>
    <col min="11525" max="11584" width="4.7109375" style="1" customWidth="1"/>
    <col min="11585" max="11585" width="11.28515625" style="1" customWidth="1"/>
    <col min="11586" max="11586" width="16.140625" style="1" customWidth="1"/>
    <col min="11587" max="11778" width="11.42578125" style="1"/>
    <col min="11779" max="11779" width="53.140625" style="1" customWidth="1"/>
    <col min="11780" max="11780" width="3.42578125" style="1" customWidth="1"/>
    <col min="11781" max="11840" width="4.7109375" style="1" customWidth="1"/>
    <col min="11841" max="11841" width="11.28515625" style="1" customWidth="1"/>
    <col min="11842" max="11842" width="16.140625" style="1" customWidth="1"/>
    <col min="11843" max="12034" width="11.42578125" style="1"/>
    <col min="12035" max="12035" width="53.140625" style="1" customWidth="1"/>
    <col min="12036" max="12036" width="3.42578125" style="1" customWidth="1"/>
    <col min="12037" max="12096" width="4.7109375" style="1" customWidth="1"/>
    <col min="12097" max="12097" width="11.28515625" style="1" customWidth="1"/>
    <col min="12098" max="12098" width="16.140625" style="1" customWidth="1"/>
    <col min="12099" max="12290" width="11.42578125" style="1"/>
    <col min="12291" max="12291" width="53.140625" style="1" customWidth="1"/>
    <col min="12292" max="12292" width="3.42578125" style="1" customWidth="1"/>
    <col min="12293" max="12352" width="4.7109375" style="1" customWidth="1"/>
    <col min="12353" max="12353" width="11.28515625" style="1" customWidth="1"/>
    <col min="12354" max="12354" width="16.140625" style="1" customWidth="1"/>
    <col min="12355" max="12546" width="11.42578125" style="1"/>
    <col min="12547" max="12547" width="53.140625" style="1" customWidth="1"/>
    <col min="12548" max="12548" width="3.42578125" style="1" customWidth="1"/>
    <col min="12549" max="12608" width="4.7109375" style="1" customWidth="1"/>
    <col min="12609" max="12609" width="11.28515625" style="1" customWidth="1"/>
    <col min="12610" max="12610" width="16.140625" style="1" customWidth="1"/>
    <col min="12611" max="12802" width="11.42578125" style="1"/>
    <col min="12803" max="12803" width="53.140625" style="1" customWidth="1"/>
    <col min="12804" max="12804" width="3.42578125" style="1" customWidth="1"/>
    <col min="12805" max="12864" width="4.7109375" style="1" customWidth="1"/>
    <col min="12865" max="12865" width="11.28515625" style="1" customWidth="1"/>
    <col min="12866" max="12866" width="16.140625" style="1" customWidth="1"/>
    <col min="12867" max="13058" width="11.42578125" style="1"/>
    <col min="13059" max="13059" width="53.140625" style="1" customWidth="1"/>
    <col min="13060" max="13060" width="3.42578125" style="1" customWidth="1"/>
    <col min="13061" max="13120" width="4.7109375" style="1" customWidth="1"/>
    <col min="13121" max="13121" width="11.28515625" style="1" customWidth="1"/>
    <col min="13122" max="13122" width="16.140625" style="1" customWidth="1"/>
    <col min="13123" max="13314" width="11.42578125" style="1"/>
    <col min="13315" max="13315" width="53.140625" style="1" customWidth="1"/>
    <col min="13316" max="13316" width="3.42578125" style="1" customWidth="1"/>
    <col min="13317" max="13376" width="4.7109375" style="1" customWidth="1"/>
    <col min="13377" max="13377" width="11.28515625" style="1" customWidth="1"/>
    <col min="13378" max="13378" width="16.140625" style="1" customWidth="1"/>
    <col min="13379" max="13570" width="11.42578125" style="1"/>
    <col min="13571" max="13571" width="53.140625" style="1" customWidth="1"/>
    <col min="13572" max="13572" width="3.42578125" style="1" customWidth="1"/>
    <col min="13573" max="13632" width="4.7109375" style="1" customWidth="1"/>
    <col min="13633" max="13633" width="11.28515625" style="1" customWidth="1"/>
    <col min="13634" max="13634" width="16.140625" style="1" customWidth="1"/>
    <col min="13635" max="13826" width="11.42578125" style="1"/>
    <col min="13827" max="13827" width="53.140625" style="1" customWidth="1"/>
    <col min="13828" max="13828" width="3.42578125" style="1" customWidth="1"/>
    <col min="13829" max="13888" width="4.7109375" style="1" customWidth="1"/>
    <col min="13889" max="13889" width="11.28515625" style="1" customWidth="1"/>
    <col min="13890" max="13890" width="16.140625" style="1" customWidth="1"/>
    <col min="13891" max="14082" width="11.42578125" style="1"/>
    <col min="14083" max="14083" width="53.140625" style="1" customWidth="1"/>
    <col min="14084" max="14084" width="3.42578125" style="1" customWidth="1"/>
    <col min="14085" max="14144" width="4.7109375" style="1" customWidth="1"/>
    <col min="14145" max="14145" width="11.28515625" style="1" customWidth="1"/>
    <col min="14146" max="14146" width="16.140625" style="1" customWidth="1"/>
    <col min="14147" max="14338" width="11.42578125" style="1"/>
    <col min="14339" max="14339" width="53.140625" style="1" customWidth="1"/>
    <col min="14340" max="14340" width="3.42578125" style="1" customWidth="1"/>
    <col min="14341" max="14400" width="4.7109375" style="1" customWidth="1"/>
    <col min="14401" max="14401" width="11.28515625" style="1" customWidth="1"/>
    <col min="14402" max="14402" width="16.140625" style="1" customWidth="1"/>
    <col min="14403" max="14594" width="11.42578125" style="1"/>
    <col min="14595" max="14595" width="53.140625" style="1" customWidth="1"/>
    <col min="14596" max="14596" width="3.42578125" style="1" customWidth="1"/>
    <col min="14597" max="14656" width="4.7109375" style="1" customWidth="1"/>
    <col min="14657" max="14657" width="11.28515625" style="1" customWidth="1"/>
    <col min="14658" max="14658" width="16.140625" style="1" customWidth="1"/>
    <col min="14659" max="14850" width="11.42578125" style="1"/>
    <col min="14851" max="14851" width="53.140625" style="1" customWidth="1"/>
    <col min="14852" max="14852" width="3.42578125" style="1" customWidth="1"/>
    <col min="14853" max="14912" width="4.7109375" style="1" customWidth="1"/>
    <col min="14913" max="14913" width="11.28515625" style="1" customWidth="1"/>
    <col min="14914" max="14914" width="16.140625" style="1" customWidth="1"/>
    <col min="14915" max="15106" width="11.42578125" style="1"/>
    <col min="15107" max="15107" width="53.140625" style="1" customWidth="1"/>
    <col min="15108" max="15108" width="3.42578125" style="1" customWidth="1"/>
    <col min="15109" max="15168" width="4.7109375" style="1" customWidth="1"/>
    <col min="15169" max="15169" width="11.28515625" style="1" customWidth="1"/>
    <col min="15170" max="15170" width="16.140625" style="1" customWidth="1"/>
    <col min="15171" max="15362" width="11.42578125" style="1"/>
    <col min="15363" max="15363" width="53.140625" style="1" customWidth="1"/>
    <col min="15364" max="15364" width="3.42578125" style="1" customWidth="1"/>
    <col min="15365" max="15424" width="4.7109375" style="1" customWidth="1"/>
    <col min="15425" max="15425" width="11.28515625" style="1" customWidth="1"/>
    <col min="15426" max="15426" width="16.140625" style="1" customWidth="1"/>
    <col min="15427" max="15618" width="11.42578125" style="1"/>
    <col min="15619" max="15619" width="53.140625" style="1" customWidth="1"/>
    <col min="15620" max="15620" width="3.42578125" style="1" customWidth="1"/>
    <col min="15621" max="15680" width="4.7109375" style="1" customWidth="1"/>
    <col min="15681" max="15681" width="11.28515625" style="1" customWidth="1"/>
    <col min="15682" max="15682" width="16.140625" style="1" customWidth="1"/>
    <col min="15683" max="15874" width="11.42578125" style="1"/>
    <col min="15875" max="15875" width="53.140625" style="1" customWidth="1"/>
    <col min="15876" max="15876" width="3.42578125" style="1" customWidth="1"/>
    <col min="15877" max="15936" width="4.7109375" style="1" customWidth="1"/>
    <col min="15937" max="15937" width="11.28515625" style="1" customWidth="1"/>
    <col min="15938" max="15938" width="16.140625" style="1" customWidth="1"/>
    <col min="15939" max="16130" width="11.42578125" style="1"/>
    <col min="16131" max="16131" width="53.140625" style="1" customWidth="1"/>
    <col min="16132" max="16132" width="3.42578125" style="1" customWidth="1"/>
    <col min="16133" max="16192" width="4.7109375" style="1" customWidth="1"/>
    <col min="16193" max="16193" width="11.28515625" style="1" customWidth="1"/>
    <col min="16194" max="16194" width="16.140625" style="1" customWidth="1"/>
    <col min="16195" max="16384" width="11.42578125" style="1"/>
  </cols>
  <sheetData>
    <row r="1" spans="1:66" ht="16.5" customHeight="1" x14ac:dyDescent="0.3">
      <c r="A1" s="181"/>
      <c r="B1" s="182"/>
      <c r="C1" s="183"/>
      <c r="D1" s="190" t="s">
        <v>102</v>
      </c>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43" t="s">
        <v>0</v>
      </c>
    </row>
    <row r="2" spans="1:66" ht="16.5" customHeight="1" x14ac:dyDescent="0.3">
      <c r="A2" s="184"/>
      <c r="B2" s="185"/>
      <c r="C2" s="186"/>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44" t="s">
        <v>1</v>
      </c>
    </row>
    <row r="3" spans="1:66" ht="16.5" customHeight="1" thickBot="1" x14ac:dyDescent="0.35">
      <c r="A3" s="187"/>
      <c r="B3" s="188"/>
      <c r="C3" s="189"/>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45" t="s">
        <v>2</v>
      </c>
    </row>
    <row r="4" spans="1:66" x14ac:dyDescent="0.3">
      <c r="A4" s="192" t="s">
        <v>3</v>
      </c>
      <c r="B4" s="193"/>
      <c r="C4" s="193"/>
      <c r="D4" s="194"/>
      <c r="E4" s="198" t="s">
        <v>4</v>
      </c>
      <c r="F4" s="175"/>
      <c r="G4" s="175"/>
      <c r="H4" s="175"/>
      <c r="I4" s="175"/>
      <c r="J4" s="175" t="s">
        <v>5</v>
      </c>
      <c r="K4" s="175"/>
      <c r="L4" s="175"/>
      <c r="M4" s="175"/>
      <c r="N4" s="175"/>
      <c r="O4" s="175" t="s">
        <v>6</v>
      </c>
      <c r="P4" s="175"/>
      <c r="Q4" s="175"/>
      <c r="R4" s="175"/>
      <c r="S4" s="175"/>
      <c r="T4" s="175" t="s">
        <v>7</v>
      </c>
      <c r="U4" s="175"/>
      <c r="V4" s="175"/>
      <c r="W4" s="175"/>
      <c r="X4" s="175"/>
      <c r="Y4" s="175" t="s">
        <v>8</v>
      </c>
      <c r="Z4" s="175"/>
      <c r="AA4" s="175"/>
      <c r="AB4" s="175"/>
      <c r="AC4" s="175"/>
      <c r="AD4" s="175" t="s">
        <v>9</v>
      </c>
      <c r="AE4" s="175"/>
      <c r="AF4" s="175"/>
      <c r="AG4" s="175"/>
      <c r="AH4" s="175"/>
      <c r="AI4" s="175" t="s">
        <v>10</v>
      </c>
      <c r="AJ4" s="175"/>
      <c r="AK4" s="175"/>
      <c r="AL4" s="175"/>
      <c r="AM4" s="175"/>
      <c r="AN4" s="175" t="s">
        <v>11</v>
      </c>
      <c r="AO4" s="175"/>
      <c r="AP4" s="175"/>
      <c r="AQ4" s="175"/>
      <c r="AR4" s="175"/>
      <c r="AS4" s="175" t="s">
        <v>12</v>
      </c>
      <c r="AT4" s="175"/>
      <c r="AU4" s="175"/>
      <c r="AV4" s="175"/>
      <c r="AW4" s="175"/>
      <c r="AX4" s="175" t="s">
        <v>13</v>
      </c>
      <c r="AY4" s="175"/>
      <c r="AZ4" s="175"/>
      <c r="BA4" s="175"/>
      <c r="BB4" s="175"/>
      <c r="BC4" s="175" t="s">
        <v>14</v>
      </c>
      <c r="BD4" s="175"/>
      <c r="BE4" s="175"/>
      <c r="BF4" s="175"/>
      <c r="BG4" s="175"/>
      <c r="BH4" s="175" t="s">
        <v>15</v>
      </c>
      <c r="BI4" s="175"/>
      <c r="BJ4" s="175"/>
      <c r="BK4" s="175"/>
      <c r="BL4" s="215"/>
      <c r="BM4" s="216" t="s">
        <v>16</v>
      </c>
      <c r="BN4" s="205" t="s">
        <v>17</v>
      </c>
    </row>
    <row r="5" spans="1:66" s="13" customFormat="1" ht="21" thickBot="1" x14ac:dyDescent="0.35">
      <c r="A5" s="195"/>
      <c r="B5" s="196"/>
      <c r="C5" s="196"/>
      <c r="D5" s="197"/>
      <c r="E5" s="36">
        <v>1</v>
      </c>
      <c r="F5" s="15">
        <v>2</v>
      </c>
      <c r="G5" s="15">
        <v>3</v>
      </c>
      <c r="H5" s="15">
        <v>4</v>
      </c>
      <c r="I5" s="15">
        <v>5</v>
      </c>
      <c r="J5" s="15">
        <v>1</v>
      </c>
      <c r="K5" s="15">
        <v>2</v>
      </c>
      <c r="L5" s="15">
        <v>3</v>
      </c>
      <c r="M5" s="15">
        <v>4</v>
      </c>
      <c r="N5" s="15">
        <v>5</v>
      </c>
      <c r="O5" s="15">
        <v>1</v>
      </c>
      <c r="P5" s="15">
        <v>2</v>
      </c>
      <c r="Q5" s="15">
        <v>3</v>
      </c>
      <c r="R5" s="15">
        <v>4</v>
      </c>
      <c r="S5" s="15">
        <v>5</v>
      </c>
      <c r="T5" s="15">
        <v>1</v>
      </c>
      <c r="U5" s="15">
        <v>2</v>
      </c>
      <c r="V5" s="15">
        <v>3</v>
      </c>
      <c r="W5" s="15">
        <v>4</v>
      </c>
      <c r="X5" s="15">
        <v>5</v>
      </c>
      <c r="Y5" s="15">
        <v>1</v>
      </c>
      <c r="Z5" s="15">
        <v>2</v>
      </c>
      <c r="AA5" s="15">
        <v>3</v>
      </c>
      <c r="AB5" s="15">
        <v>4</v>
      </c>
      <c r="AC5" s="15">
        <v>5</v>
      </c>
      <c r="AD5" s="15">
        <v>1</v>
      </c>
      <c r="AE5" s="15">
        <v>2</v>
      </c>
      <c r="AF5" s="15">
        <v>3</v>
      </c>
      <c r="AG5" s="15">
        <v>4</v>
      </c>
      <c r="AH5" s="15">
        <v>5</v>
      </c>
      <c r="AI5" s="15">
        <v>1</v>
      </c>
      <c r="AJ5" s="15">
        <v>2</v>
      </c>
      <c r="AK5" s="15">
        <v>3</v>
      </c>
      <c r="AL5" s="15">
        <v>4</v>
      </c>
      <c r="AM5" s="15">
        <v>5</v>
      </c>
      <c r="AN5" s="15">
        <v>1</v>
      </c>
      <c r="AO5" s="15">
        <v>2</v>
      </c>
      <c r="AP5" s="15">
        <v>3</v>
      </c>
      <c r="AQ5" s="15">
        <v>4</v>
      </c>
      <c r="AR5" s="15">
        <v>5</v>
      </c>
      <c r="AS5" s="15">
        <v>1</v>
      </c>
      <c r="AT5" s="15">
        <v>2</v>
      </c>
      <c r="AU5" s="15">
        <v>3</v>
      </c>
      <c r="AV5" s="15">
        <v>4</v>
      </c>
      <c r="AW5" s="15">
        <v>5</v>
      </c>
      <c r="AX5" s="15">
        <v>1</v>
      </c>
      <c r="AY5" s="15">
        <v>2</v>
      </c>
      <c r="AZ5" s="15">
        <v>3</v>
      </c>
      <c r="BA5" s="15">
        <v>4</v>
      </c>
      <c r="BB5" s="15">
        <v>5</v>
      </c>
      <c r="BC5" s="15">
        <v>1</v>
      </c>
      <c r="BD5" s="15">
        <v>2</v>
      </c>
      <c r="BE5" s="15">
        <v>3</v>
      </c>
      <c r="BF5" s="15">
        <v>4</v>
      </c>
      <c r="BG5" s="15">
        <v>5</v>
      </c>
      <c r="BH5" s="15">
        <v>1</v>
      </c>
      <c r="BI5" s="15">
        <v>2</v>
      </c>
      <c r="BJ5" s="15">
        <v>3</v>
      </c>
      <c r="BK5" s="15">
        <v>4</v>
      </c>
      <c r="BL5" s="32">
        <v>5</v>
      </c>
      <c r="BM5" s="217"/>
      <c r="BN5" s="206"/>
    </row>
    <row r="6" spans="1:66" ht="44.25" customHeight="1" outlineLevel="1" thickBot="1" x14ac:dyDescent="0.35">
      <c r="A6" s="208" t="s">
        <v>18</v>
      </c>
      <c r="B6" s="208"/>
      <c r="C6" s="209"/>
      <c r="D6" s="42"/>
      <c r="E6" s="148">
        <v>1</v>
      </c>
      <c r="F6" s="148">
        <v>5</v>
      </c>
      <c r="G6" s="148">
        <v>4</v>
      </c>
      <c r="H6" s="148">
        <v>5</v>
      </c>
      <c r="I6" s="148">
        <v>5</v>
      </c>
      <c r="J6" s="148">
        <v>0</v>
      </c>
      <c r="K6" s="148">
        <v>5</v>
      </c>
      <c r="L6" s="148">
        <v>5</v>
      </c>
      <c r="M6" s="148">
        <v>5</v>
      </c>
      <c r="N6" s="148">
        <v>5</v>
      </c>
      <c r="O6" s="148">
        <v>5</v>
      </c>
      <c r="P6" s="148">
        <v>5</v>
      </c>
      <c r="Q6" s="148">
        <v>3</v>
      </c>
      <c r="R6" s="148">
        <v>5</v>
      </c>
      <c r="S6" s="148">
        <v>1</v>
      </c>
      <c r="T6" s="148">
        <v>1</v>
      </c>
      <c r="U6" s="148">
        <v>5</v>
      </c>
      <c r="V6" s="148">
        <v>5</v>
      </c>
      <c r="W6" s="148">
        <v>4</v>
      </c>
      <c r="X6" s="148">
        <v>2</v>
      </c>
      <c r="Y6" s="148">
        <v>0</v>
      </c>
      <c r="Z6" s="148">
        <v>5</v>
      </c>
      <c r="AA6" s="148">
        <v>4</v>
      </c>
      <c r="AB6" s="148">
        <v>4</v>
      </c>
      <c r="AC6" s="148">
        <v>5</v>
      </c>
      <c r="AD6" s="148">
        <v>5</v>
      </c>
      <c r="AE6" s="148">
        <v>4</v>
      </c>
      <c r="AF6" s="148">
        <v>4</v>
      </c>
      <c r="AG6" s="148">
        <v>5</v>
      </c>
      <c r="AH6" s="148">
        <v>1</v>
      </c>
      <c r="AI6" s="148">
        <v>3</v>
      </c>
      <c r="AJ6" s="148">
        <v>5</v>
      </c>
      <c r="AK6" s="148">
        <v>5</v>
      </c>
      <c r="AL6" s="148">
        <v>4</v>
      </c>
      <c r="AM6" s="148">
        <v>5</v>
      </c>
      <c r="AN6" s="148">
        <v>4</v>
      </c>
      <c r="AO6" s="148">
        <v>5</v>
      </c>
      <c r="AP6" s="148">
        <v>4</v>
      </c>
      <c r="AQ6" s="148">
        <v>5</v>
      </c>
      <c r="AR6" s="148">
        <v>1</v>
      </c>
      <c r="AS6" s="148">
        <v>4</v>
      </c>
      <c r="AT6" s="148">
        <v>5</v>
      </c>
      <c r="AU6" s="148">
        <v>5</v>
      </c>
      <c r="AV6" s="148">
        <v>5</v>
      </c>
      <c r="AW6" s="148">
        <v>3</v>
      </c>
      <c r="AX6" s="148">
        <v>2</v>
      </c>
      <c r="AY6" s="148">
        <v>5</v>
      </c>
      <c r="AZ6" s="148">
        <v>4</v>
      </c>
      <c r="BA6" s="148">
        <v>5</v>
      </c>
      <c r="BB6" s="148">
        <v>5</v>
      </c>
      <c r="BC6" s="148">
        <v>4</v>
      </c>
      <c r="BD6" s="148">
        <v>2</v>
      </c>
      <c r="BE6" s="148">
        <v>4</v>
      </c>
      <c r="BF6" s="148">
        <v>5</v>
      </c>
      <c r="BG6" s="148">
        <v>1</v>
      </c>
      <c r="BH6" s="148">
        <v>4</v>
      </c>
      <c r="BI6" s="148">
        <v>4</v>
      </c>
      <c r="BJ6" s="148">
        <v>5</v>
      </c>
      <c r="BK6" s="148">
        <v>4</v>
      </c>
      <c r="BL6" s="148">
        <v>4</v>
      </c>
      <c r="BM6" s="56"/>
      <c r="BN6" s="57"/>
    </row>
    <row r="7" spans="1:66" ht="48" customHeight="1" outlineLevel="1" x14ac:dyDescent="0.3">
      <c r="A7" s="210">
        <v>1</v>
      </c>
      <c r="B7" s="210" t="s">
        <v>42</v>
      </c>
      <c r="C7" s="211" t="s">
        <v>238</v>
      </c>
      <c r="D7" s="24" t="s">
        <v>19</v>
      </c>
      <c r="E7" s="28"/>
      <c r="F7" s="16"/>
      <c r="G7" s="16"/>
      <c r="H7" s="16"/>
      <c r="I7" s="16"/>
      <c r="J7" s="16"/>
      <c r="K7" s="147" t="s">
        <v>109</v>
      </c>
      <c r="L7" s="145"/>
      <c r="M7" s="145"/>
      <c r="N7" s="124">
        <v>23</v>
      </c>
      <c r="O7" s="124"/>
      <c r="P7" s="124"/>
      <c r="Q7" s="124"/>
      <c r="R7" s="124"/>
      <c r="S7" s="124"/>
      <c r="T7" s="124"/>
      <c r="U7" s="124"/>
      <c r="V7" s="124"/>
      <c r="W7" s="124"/>
      <c r="X7" s="124"/>
      <c r="Y7" s="124"/>
      <c r="Z7" s="124"/>
      <c r="AA7" s="124"/>
      <c r="AB7" s="124"/>
      <c r="AC7" s="124"/>
      <c r="AD7" s="124"/>
      <c r="AE7" s="124"/>
      <c r="AF7" s="124"/>
      <c r="AG7" s="124">
        <v>23</v>
      </c>
      <c r="AH7" s="14"/>
      <c r="AI7" s="14"/>
      <c r="AJ7" s="14"/>
      <c r="AK7" s="14"/>
      <c r="AL7" s="14"/>
      <c r="AM7" s="14"/>
      <c r="AN7" s="14"/>
      <c r="AO7" s="14"/>
      <c r="AP7" s="14"/>
      <c r="AQ7" s="14"/>
      <c r="AR7" s="14"/>
      <c r="AS7" s="14"/>
      <c r="AT7" s="14"/>
      <c r="AU7" s="14"/>
      <c r="AV7" s="14"/>
      <c r="AW7" s="14"/>
      <c r="AX7" s="14"/>
      <c r="AY7" s="14"/>
      <c r="AZ7" s="14"/>
      <c r="BA7" s="14"/>
      <c r="BB7" s="14"/>
      <c r="BC7" s="16"/>
      <c r="BD7" s="16"/>
      <c r="BE7" s="16"/>
      <c r="BF7" s="16"/>
      <c r="BG7" s="16"/>
      <c r="BH7" s="16"/>
      <c r="BI7" s="16"/>
      <c r="BJ7" s="16"/>
      <c r="BK7" s="16"/>
      <c r="BL7" s="29"/>
      <c r="BM7" s="169" t="s">
        <v>20</v>
      </c>
      <c r="BN7" s="212"/>
    </row>
    <row r="8" spans="1:66" ht="48" customHeight="1" outlineLevel="1" x14ac:dyDescent="0.3">
      <c r="A8" s="199"/>
      <c r="B8" s="199"/>
      <c r="C8" s="201"/>
      <c r="D8" s="25" t="s">
        <v>21</v>
      </c>
      <c r="E8" s="7"/>
      <c r="F8" s="6"/>
      <c r="G8" s="6"/>
      <c r="H8" s="6"/>
      <c r="I8" s="6"/>
      <c r="J8" s="6"/>
      <c r="K8" s="58"/>
      <c r="L8" s="58"/>
      <c r="M8" s="58"/>
      <c r="N8" s="58"/>
      <c r="O8" s="59"/>
      <c r="P8" s="59"/>
      <c r="Q8" s="59"/>
      <c r="R8" s="59"/>
      <c r="S8" s="59"/>
      <c r="T8" s="59"/>
      <c r="U8" s="59"/>
      <c r="V8" s="59"/>
      <c r="W8" s="59"/>
      <c r="X8" s="59"/>
      <c r="Y8" s="59"/>
      <c r="Z8" s="59"/>
      <c r="AA8" s="59"/>
      <c r="AB8" s="59"/>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8"/>
      <c r="BM8" s="170"/>
      <c r="BN8" s="213"/>
    </row>
    <row r="9" spans="1:66" ht="48" customHeight="1" outlineLevel="1" x14ac:dyDescent="0.3">
      <c r="A9" s="199"/>
      <c r="B9" s="199"/>
      <c r="C9" s="202"/>
      <c r="D9" s="25" t="s">
        <v>22</v>
      </c>
      <c r="E9" s="7"/>
      <c r="F9" s="6"/>
      <c r="G9" s="6"/>
      <c r="H9" s="6"/>
      <c r="I9" s="6"/>
      <c r="J9" s="6"/>
      <c r="K9" s="6"/>
      <c r="L9" s="6"/>
      <c r="M9" s="6"/>
      <c r="N9" s="9"/>
      <c r="O9" s="9"/>
      <c r="P9" s="9"/>
      <c r="Q9" s="9"/>
      <c r="R9" s="9"/>
      <c r="S9" s="9"/>
      <c r="T9" s="9"/>
      <c r="U9" s="9"/>
      <c r="V9" s="9"/>
      <c r="W9" s="9"/>
      <c r="X9" s="9"/>
      <c r="Y9" s="9"/>
      <c r="Z9" s="9"/>
      <c r="AA9" s="9"/>
      <c r="AB9" s="9"/>
      <c r="AC9" s="9"/>
      <c r="AD9" s="9"/>
      <c r="AE9" s="9"/>
      <c r="AF9" s="9"/>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8"/>
      <c r="BM9" s="171"/>
      <c r="BN9" s="214"/>
    </row>
    <row r="10" spans="1:66" ht="48" customHeight="1" outlineLevel="1" x14ac:dyDescent="0.3">
      <c r="A10" s="199">
        <v>2</v>
      </c>
      <c r="B10" s="199" t="s">
        <v>43</v>
      </c>
      <c r="C10" s="200" t="s">
        <v>239</v>
      </c>
      <c r="D10" s="25" t="s">
        <v>19</v>
      </c>
      <c r="E10" s="60"/>
      <c r="F10" s="6"/>
      <c r="G10" s="6"/>
      <c r="H10" s="6"/>
      <c r="I10" s="6"/>
      <c r="J10" s="6"/>
      <c r="K10" s="6"/>
      <c r="L10" s="5"/>
      <c r="M10" s="5"/>
      <c r="N10" s="5"/>
      <c r="O10" s="5"/>
      <c r="P10" s="5"/>
      <c r="Q10" s="5"/>
      <c r="R10" s="5"/>
      <c r="S10" s="5"/>
      <c r="T10" s="5"/>
      <c r="U10" s="5"/>
      <c r="V10" s="5"/>
      <c r="W10" s="5"/>
      <c r="X10" s="5"/>
      <c r="Y10" s="5"/>
      <c r="Z10" s="5"/>
      <c r="AA10" s="5"/>
      <c r="AB10" s="5"/>
      <c r="AC10" s="5"/>
      <c r="AD10" s="5"/>
      <c r="AE10" s="5"/>
      <c r="AF10" s="5"/>
      <c r="AG10" s="114" t="s">
        <v>121</v>
      </c>
      <c r="AH10" s="114"/>
      <c r="AI10" s="114"/>
      <c r="AJ10" s="115" t="s">
        <v>122</v>
      </c>
      <c r="AK10" s="115"/>
      <c r="AL10" s="115"/>
      <c r="AM10" s="115"/>
      <c r="AN10" s="115"/>
      <c r="AO10" s="115"/>
      <c r="AP10" s="115"/>
      <c r="AQ10" s="115"/>
      <c r="AR10" s="115"/>
      <c r="AS10" s="115"/>
      <c r="AT10" s="115"/>
      <c r="AU10" s="115"/>
      <c r="AV10" s="115"/>
      <c r="AW10" s="115"/>
      <c r="AX10" s="115"/>
      <c r="AY10" s="115"/>
      <c r="AZ10" s="115"/>
      <c r="BA10" s="115"/>
      <c r="BB10" s="115" t="s">
        <v>113</v>
      </c>
      <c r="BC10" s="6"/>
      <c r="BD10" s="6"/>
      <c r="BE10" s="6"/>
      <c r="BF10" s="6"/>
      <c r="BG10" s="6"/>
      <c r="BH10" s="6"/>
      <c r="BI10" s="6"/>
      <c r="BJ10" s="6"/>
      <c r="BK10" s="6"/>
      <c r="BL10" s="8"/>
      <c r="BM10" s="203" t="s">
        <v>20</v>
      </c>
      <c r="BN10" s="218"/>
    </row>
    <row r="11" spans="1:66" ht="48" customHeight="1" outlineLevel="1" x14ac:dyDescent="0.3">
      <c r="A11" s="199"/>
      <c r="B11" s="199"/>
      <c r="C11" s="201"/>
      <c r="D11" s="25" t="s">
        <v>21</v>
      </c>
      <c r="E11" s="60"/>
      <c r="F11" s="6"/>
      <c r="G11" s="6"/>
      <c r="H11" s="6"/>
      <c r="I11" s="6"/>
      <c r="J11" s="6"/>
      <c r="K11" s="58"/>
      <c r="L11" s="58"/>
      <c r="M11" s="58"/>
      <c r="N11" s="58"/>
      <c r="O11" s="59"/>
      <c r="P11" s="59"/>
      <c r="Q11" s="59"/>
      <c r="R11" s="59"/>
      <c r="S11" s="59"/>
      <c r="T11" s="59"/>
      <c r="U11" s="59"/>
      <c r="V11" s="59"/>
      <c r="W11" s="59"/>
      <c r="X11" s="59"/>
      <c r="Y11" s="59"/>
      <c r="Z11" s="59"/>
      <c r="AA11" s="59"/>
      <c r="AB11" s="59"/>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8"/>
      <c r="BM11" s="170"/>
      <c r="BN11" s="219"/>
    </row>
    <row r="12" spans="1:66" ht="48" customHeight="1" outlineLevel="1" x14ac:dyDescent="0.3">
      <c r="A12" s="199"/>
      <c r="B12" s="199"/>
      <c r="C12" s="202"/>
      <c r="D12" s="25" t="s">
        <v>22</v>
      </c>
      <c r="E12" s="60"/>
      <c r="F12" s="6"/>
      <c r="G12" s="6"/>
      <c r="H12" s="6"/>
      <c r="I12" s="6"/>
      <c r="J12" s="6"/>
      <c r="K12" s="6"/>
      <c r="L12" s="6"/>
      <c r="M12" s="9"/>
      <c r="N12" s="9"/>
      <c r="O12" s="9"/>
      <c r="P12" s="9"/>
      <c r="Q12" s="9"/>
      <c r="R12" s="9"/>
      <c r="S12" s="9"/>
      <c r="T12" s="9"/>
      <c r="U12" s="9"/>
      <c r="V12" s="9"/>
      <c r="W12" s="9"/>
      <c r="X12" s="9"/>
      <c r="Y12" s="9"/>
      <c r="Z12" s="9"/>
      <c r="AA12" s="9"/>
      <c r="AB12" s="9"/>
      <c r="AC12" s="9"/>
      <c r="AD12" s="9"/>
      <c r="AE12" s="9"/>
      <c r="AF12" s="9"/>
      <c r="AG12" s="9"/>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8"/>
      <c r="BM12" s="171"/>
      <c r="BN12" s="220"/>
    </row>
    <row r="13" spans="1:66" ht="48" customHeight="1" outlineLevel="1" x14ac:dyDescent="0.3">
      <c r="A13" s="199">
        <v>3</v>
      </c>
      <c r="B13" s="199" t="s">
        <v>44</v>
      </c>
      <c r="C13" s="200" t="s">
        <v>240</v>
      </c>
      <c r="D13" s="25" t="s">
        <v>19</v>
      </c>
      <c r="E13" s="60"/>
      <c r="F13" s="6"/>
      <c r="G13" s="6"/>
      <c r="H13" s="6"/>
      <c r="I13" s="6"/>
      <c r="J13" s="6"/>
      <c r="K13" s="114" t="s">
        <v>109</v>
      </c>
      <c r="L13" s="146"/>
      <c r="M13" s="146"/>
      <c r="N13" s="125">
        <v>23</v>
      </c>
      <c r="O13" s="125"/>
      <c r="P13" s="125"/>
      <c r="Q13" s="125"/>
      <c r="R13" s="125"/>
      <c r="S13" s="125"/>
      <c r="T13" s="125"/>
      <c r="U13" s="125"/>
      <c r="V13" s="125"/>
      <c r="W13" s="125"/>
      <c r="X13" s="125"/>
      <c r="Y13" s="125"/>
      <c r="Z13" s="125"/>
      <c r="AA13" s="125"/>
      <c r="AB13" s="125"/>
      <c r="AC13" s="125"/>
      <c r="AD13" s="125"/>
      <c r="AE13" s="125"/>
      <c r="AF13" s="125"/>
      <c r="AG13" s="125">
        <v>23</v>
      </c>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8"/>
      <c r="BM13" s="203" t="s">
        <v>20</v>
      </c>
      <c r="BN13" s="218"/>
    </row>
    <row r="14" spans="1:66" ht="48" customHeight="1" outlineLevel="1" x14ac:dyDescent="0.3">
      <c r="A14" s="199"/>
      <c r="B14" s="199"/>
      <c r="C14" s="201"/>
      <c r="D14" s="25" t="s">
        <v>21</v>
      </c>
      <c r="E14" s="60"/>
      <c r="F14" s="6"/>
      <c r="G14" s="6"/>
      <c r="H14" s="6"/>
      <c r="I14" s="6"/>
      <c r="J14" s="6"/>
      <c r="K14" s="58"/>
      <c r="L14" s="58"/>
      <c r="M14" s="58"/>
      <c r="N14" s="58"/>
      <c r="O14" s="59"/>
      <c r="P14" s="59"/>
      <c r="Q14" s="59"/>
      <c r="R14" s="59"/>
      <c r="S14" s="59"/>
      <c r="T14" s="59"/>
      <c r="U14" s="59"/>
      <c r="V14" s="59"/>
      <c r="W14" s="59"/>
      <c r="X14" s="59"/>
      <c r="Y14" s="59"/>
      <c r="Z14" s="59"/>
      <c r="AA14" s="59"/>
      <c r="AB14" s="59"/>
      <c r="AC14" s="59"/>
      <c r="AD14" s="59"/>
      <c r="AE14" s="59"/>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8"/>
      <c r="BM14" s="170"/>
      <c r="BN14" s="219"/>
    </row>
    <row r="15" spans="1:66" ht="48" customHeight="1" outlineLevel="1" x14ac:dyDescent="0.3">
      <c r="A15" s="199"/>
      <c r="B15" s="199"/>
      <c r="C15" s="202"/>
      <c r="D15" s="25" t="s">
        <v>22</v>
      </c>
      <c r="E15" s="60"/>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8"/>
      <c r="BM15" s="171"/>
      <c r="BN15" s="220"/>
    </row>
    <row r="16" spans="1:66" ht="48" customHeight="1" outlineLevel="1" x14ac:dyDescent="0.3">
      <c r="A16" s="199">
        <v>4</v>
      </c>
      <c r="B16" s="199" t="s">
        <v>45</v>
      </c>
      <c r="C16" s="200" t="s">
        <v>277</v>
      </c>
      <c r="D16" s="25" t="s">
        <v>19</v>
      </c>
      <c r="E16" s="60"/>
      <c r="F16" s="6"/>
      <c r="G16" s="6"/>
      <c r="H16" s="6"/>
      <c r="I16" s="6"/>
      <c r="J16" s="6"/>
      <c r="K16" s="6"/>
      <c r="L16" s="5"/>
      <c r="M16" s="5"/>
      <c r="N16" s="5"/>
      <c r="O16" s="5"/>
      <c r="P16" s="5"/>
      <c r="Q16" s="5"/>
      <c r="R16" s="5"/>
      <c r="S16" s="5"/>
      <c r="T16" s="5"/>
      <c r="U16" s="5"/>
      <c r="V16" s="5"/>
      <c r="W16" s="5"/>
      <c r="X16" s="5"/>
      <c r="Y16" s="5"/>
      <c r="Z16" s="5"/>
      <c r="AA16" s="5"/>
      <c r="AB16" s="5"/>
      <c r="AC16" s="5"/>
      <c r="AD16" s="5"/>
      <c r="AE16" s="5"/>
      <c r="AF16" s="5"/>
      <c r="AG16" s="114" t="s">
        <v>121</v>
      </c>
      <c r="AH16" s="114"/>
      <c r="AI16" s="114"/>
      <c r="AJ16" s="115" t="s">
        <v>122</v>
      </c>
      <c r="AK16" s="115"/>
      <c r="AL16" s="115"/>
      <c r="AM16" s="115"/>
      <c r="AN16" s="115"/>
      <c r="AO16" s="115"/>
      <c r="AP16" s="115"/>
      <c r="AQ16" s="115"/>
      <c r="AR16" s="115"/>
      <c r="AS16" s="115"/>
      <c r="AT16" s="115"/>
      <c r="AU16" s="115"/>
      <c r="AV16" s="115"/>
      <c r="AW16" s="115"/>
      <c r="AX16" s="115"/>
      <c r="AY16" s="115"/>
      <c r="AZ16" s="115"/>
      <c r="BA16" s="115"/>
      <c r="BB16" s="115" t="s">
        <v>113</v>
      </c>
      <c r="BC16" s="6"/>
      <c r="BD16" s="6"/>
      <c r="BE16" s="6"/>
      <c r="BF16" s="6"/>
      <c r="BG16" s="6"/>
      <c r="BH16" s="6"/>
      <c r="BI16" s="6"/>
      <c r="BJ16" s="6"/>
      <c r="BK16" s="6"/>
      <c r="BL16" s="8"/>
      <c r="BM16" s="203" t="s">
        <v>20</v>
      </c>
      <c r="BN16" s="218"/>
    </row>
    <row r="17" spans="1:66" ht="48" customHeight="1" outlineLevel="1" x14ac:dyDescent="0.3">
      <c r="A17" s="199"/>
      <c r="B17" s="199"/>
      <c r="C17" s="201"/>
      <c r="D17" s="25" t="s">
        <v>21</v>
      </c>
      <c r="E17" s="60"/>
      <c r="F17" s="6"/>
      <c r="G17" s="6"/>
      <c r="H17" s="6"/>
      <c r="I17" s="6"/>
      <c r="J17" s="6"/>
      <c r="K17" s="58"/>
      <c r="L17" s="58"/>
      <c r="M17" s="58"/>
      <c r="N17" s="58"/>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6"/>
      <c r="AR17" s="6"/>
      <c r="AS17" s="6"/>
      <c r="AT17" s="6"/>
      <c r="AU17" s="6"/>
      <c r="AV17" s="6"/>
      <c r="AW17" s="6"/>
      <c r="AX17" s="6"/>
      <c r="AY17" s="6"/>
      <c r="AZ17" s="6"/>
      <c r="BA17" s="6"/>
      <c r="BB17" s="6"/>
      <c r="BC17" s="6"/>
      <c r="BD17" s="6"/>
      <c r="BE17" s="6"/>
      <c r="BF17" s="6"/>
      <c r="BG17" s="6"/>
      <c r="BH17" s="6"/>
      <c r="BI17" s="6"/>
      <c r="BJ17" s="6"/>
      <c r="BK17" s="6"/>
      <c r="BL17" s="8"/>
      <c r="BM17" s="170"/>
      <c r="BN17" s="219"/>
    </row>
    <row r="18" spans="1:66" ht="48" customHeight="1" outlineLevel="1" thickBot="1" x14ac:dyDescent="0.35">
      <c r="A18" s="199"/>
      <c r="B18" s="199"/>
      <c r="C18" s="202"/>
      <c r="D18" s="25" t="s">
        <v>22</v>
      </c>
      <c r="E18" s="60"/>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8"/>
      <c r="BM18" s="171"/>
      <c r="BN18" s="220"/>
    </row>
    <row r="19" spans="1:66" outlineLevel="1" x14ac:dyDescent="0.3">
      <c r="A19" s="192" t="s">
        <v>3</v>
      </c>
      <c r="B19" s="193"/>
      <c r="C19" s="193"/>
      <c r="D19" s="194"/>
      <c r="E19" s="198" t="s">
        <v>4</v>
      </c>
      <c r="F19" s="175"/>
      <c r="G19" s="175"/>
      <c r="H19" s="175"/>
      <c r="I19" s="175"/>
      <c r="J19" s="175" t="s">
        <v>5</v>
      </c>
      <c r="K19" s="175"/>
      <c r="L19" s="175"/>
      <c r="M19" s="175"/>
      <c r="N19" s="175"/>
      <c r="O19" s="175" t="s">
        <v>6</v>
      </c>
      <c r="P19" s="175"/>
      <c r="Q19" s="175"/>
      <c r="R19" s="175"/>
      <c r="S19" s="175"/>
      <c r="T19" s="175" t="s">
        <v>7</v>
      </c>
      <c r="U19" s="175"/>
      <c r="V19" s="175"/>
      <c r="W19" s="175"/>
      <c r="X19" s="175"/>
      <c r="Y19" s="175" t="s">
        <v>8</v>
      </c>
      <c r="Z19" s="175"/>
      <c r="AA19" s="175"/>
      <c r="AB19" s="175"/>
      <c r="AC19" s="175"/>
      <c r="AD19" s="175" t="s">
        <v>9</v>
      </c>
      <c r="AE19" s="175"/>
      <c r="AF19" s="175"/>
      <c r="AG19" s="175"/>
      <c r="AH19" s="175"/>
      <c r="AI19" s="175" t="s">
        <v>10</v>
      </c>
      <c r="AJ19" s="175"/>
      <c r="AK19" s="175"/>
      <c r="AL19" s="175"/>
      <c r="AM19" s="175"/>
      <c r="AN19" s="175" t="s">
        <v>11</v>
      </c>
      <c r="AO19" s="175"/>
      <c r="AP19" s="175"/>
      <c r="AQ19" s="175"/>
      <c r="AR19" s="175"/>
      <c r="AS19" s="175" t="s">
        <v>12</v>
      </c>
      <c r="AT19" s="175"/>
      <c r="AU19" s="175"/>
      <c r="AV19" s="175"/>
      <c r="AW19" s="175"/>
      <c r="AX19" s="175" t="s">
        <v>13</v>
      </c>
      <c r="AY19" s="175"/>
      <c r="AZ19" s="175"/>
      <c r="BA19" s="175"/>
      <c r="BB19" s="175"/>
      <c r="BC19" s="175" t="s">
        <v>14</v>
      </c>
      <c r="BD19" s="175"/>
      <c r="BE19" s="175"/>
      <c r="BF19" s="175"/>
      <c r="BG19" s="175"/>
      <c r="BH19" s="175" t="s">
        <v>15</v>
      </c>
      <c r="BI19" s="175"/>
      <c r="BJ19" s="175"/>
      <c r="BK19" s="175"/>
      <c r="BL19" s="204"/>
      <c r="BM19" s="205" t="s">
        <v>16</v>
      </c>
      <c r="BN19" s="221" t="s">
        <v>17</v>
      </c>
    </row>
    <row r="20" spans="1:66" ht="21" outlineLevel="1" thickBot="1" x14ac:dyDescent="0.35">
      <c r="A20" s="195"/>
      <c r="B20" s="196"/>
      <c r="C20" s="196"/>
      <c r="D20" s="197"/>
      <c r="E20" s="36">
        <v>1</v>
      </c>
      <c r="F20" s="15">
        <v>2</v>
      </c>
      <c r="G20" s="15">
        <v>3</v>
      </c>
      <c r="H20" s="15">
        <v>4</v>
      </c>
      <c r="I20" s="15">
        <v>5</v>
      </c>
      <c r="J20" s="15">
        <v>1</v>
      </c>
      <c r="K20" s="15">
        <v>2</v>
      </c>
      <c r="L20" s="15">
        <v>3</v>
      </c>
      <c r="M20" s="15">
        <v>4</v>
      </c>
      <c r="N20" s="15">
        <v>5</v>
      </c>
      <c r="O20" s="15">
        <v>1</v>
      </c>
      <c r="P20" s="15">
        <v>2</v>
      </c>
      <c r="Q20" s="15">
        <v>3</v>
      </c>
      <c r="R20" s="15">
        <v>4</v>
      </c>
      <c r="S20" s="15">
        <v>5</v>
      </c>
      <c r="T20" s="15">
        <v>1</v>
      </c>
      <c r="U20" s="15">
        <v>2</v>
      </c>
      <c r="V20" s="15">
        <v>3</v>
      </c>
      <c r="W20" s="15">
        <v>4</v>
      </c>
      <c r="X20" s="15">
        <v>5</v>
      </c>
      <c r="Y20" s="15">
        <v>1</v>
      </c>
      <c r="Z20" s="15">
        <v>2</v>
      </c>
      <c r="AA20" s="15">
        <v>3</v>
      </c>
      <c r="AB20" s="15">
        <v>4</v>
      </c>
      <c r="AC20" s="15">
        <v>5</v>
      </c>
      <c r="AD20" s="15">
        <v>1</v>
      </c>
      <c r="AE20" s="15">
        <v>2</v>
      </c>
      <c r="AF20" s="15">
        <v>3</v>
      </c>
      <c r="AG20" s="15">
        <v>4</v>
      </c>
      <c r="AH20" s="15">
        <v>5</v>
      </c>
      <c r="AI20" s="15">
        <v>1</v>
      </c>
      <c r="AJ20" s="15">
        <v>2</v>
      </c>
      <c r="AK20" s="15">
        <v>3</v>
      </c>
      <c r="AL20" s="15">
        <v>4</v>
      </c>
      <c r="AM20" s="15">
        <v>5</v>
      </c>
      <c r="AN20" s="15">
        <v>1</v>
      </c>
      <c r="AO20" s="15">
        <v>2</v>
      </c>
      <c r="AP20" s="15">
        <v>3</v>
      </c>
      <c r="AQ20" s="15">
        <v>4</v>
      </c>
      <c r="AR20" s="15">
        <v>5</v>
      </c>
      <c r="AS20" s="15">
        <v>1</v>
      </c>
      <c r="AT20" s="15">
        <v>2</v>
      </c>
      <c r="AU20" s="15">
        <v>3</v>
      </c>
      <c r="AV20" s="15">
        <v>4</v>
      </c>
      <c r="AW20" s="15">
        <v>5</v>
      </c>
      <c r="AX20" s="15">
        <v>1</v>
      </c>
      <c r="AY20" s="15">
        <v>2</v>
      </c>
      <c r="AZ20" s="15">
        <v>3</v>
      </c>
      <c r="BA20" s="15">
        <v>4</v>
      </c>
      <c r="BB20" s="15">
        <v>5</v>
      </c>
      <c r="BC20" s="15">
        <v>1</v>
      </c>
      <c r="BD20" s="15">
        <v>2</v>
      </c>
      <c r="BE20" s="15">
        <v>3</v>
      </c>
      <c r="BF20" s="15">
        <v>4</v>
      </c>
      <c r="BG20" s="15">
        <v>5</v>
      </c>
      <c r="BH20" s="15">
        <v>1</v>
      </c>
      <c r="BI20" s="15">
        <v>2</v>
      </c>
      <c r="BJ20" s="15">
        <v>3</v>
      </c>
      <c r="BK20" s="15">
        <v>4</v>
      </c>
      <c r="BL20" s="38">
        <v>5</v>
      </c>
      <c r="BM20" s="206"/>
      <c r="BN20" s="222"/>
    </row>
    <row r="21" spans="1:66" ht="44.25" customHeight="1" outlineLevel="1" thickBot="1" x14ac:dyDescent="0.35">
      <c r="A21" s="223" t="s">
        <v>265</v>
      </c>
      <c r="B21" s="224"/>
      <c r="C21" s="225"/>
      <c r="D21" s="34"/>
      <c r="E21" s="148">
        <v>1</v>
      </c>
      <c r="F21" s="148">
        <v>5</v>
      </c>
      <c r="G21" s="148">
        <v>4</v>
      </c>
      <c r="H21" s="148">
        <v>5</v>
      </c>
      <c r="I21" s="148">
        <v>5</v>
      </c>
      <c r="J21" s="148">
        <v>0</v>
      </c>
      <c r="K21" s="148">
        <v>5</v>
      </c>
      <c r="L21" s="148">
        <v>5</v>
      </c>
      <c r="M21" s="148">
        <v>5</v>
      </c>
      <c r="N21" s="148">
        <v>5</v>
      </c>
      <c r="O21" s="148">
        <v>5</v>
      </c>
      <c r="P21" s="148">
        <v>5</v>
      </c>
      <c r="Q21" s="148">
        <v>3</v>
      </c>
      <c r="R21" s="148">
        <v>5</v>
      </c>
      <c r="S21" s="148">
        <v>1</v>
      </c>
      <c r="T21" s="148">
        <v>1</v>
      </c>
      <c r="U21" s="148">
        <v>5</v>
      </c>
      <c r="V21" s="148">
        <v>5</v>
      </c>
      <c r="W21" s="148">
        <v>4</v>
      </c>
      <c r="X21" s="148">
        <v>2</v>
      </c>
      <c r="Y21" s="148">
        <v>0</v>
      </c>
      <c r="Z21" s="148">
        <v>5</v>
      </c>
      <c r="AA21" s="148">
        <v>4</v>
      </c>
      <c r="AB21" s="148">
        <v>4</v>
      </c>
      <c r="AC21" s="148">
        <v>5</v>
      </c>
      <c r="AD21" s="148">
        <v>5</v>
      </c>
      <c r="AE21" s="148">
        <v>4</v>
      </c>
      <c r="AF21" s="148">
        <v>4</v>
      </c>
      <c r="AG21" s="148">
        <v>5</v>
      </c>
      <c r="AH21" s="148">
        <v>1</v>
      </c>
      <c r="AI21" s="148">
        <v>3</v>
      </c>
      <c r="AJ21" s="148">
        <v>5</v>
      </c>
      <c r="AK21" s="148">
        <v>5</v>
      </c>
      <c r="AL21" s="148">
        <v>4</v>
      </c>
      <c r="AM21" s="148">
        <v>5</v>
      </c>
      <c r="AN21" s="148">
        <v>4</v>
      </c>
      <c r="AO21" s="148">
        <v>5</v>
      </c>
      <c r="AP21" s="148">
        <v>4</v>
      </c>
      <c r="AQ21" s="148">
        <v>5</v>
      </c>
      <c r="AR21" s="148">
        <v>1</v>
      </c>
      <c r="AS21" s="148">
        <v>4</v>
      </c>
      <c r="AT21" s="148">
        <v>5</v>
      </c>
      <c r="AU21" s="148">
        <v>5</v>
      </c>
      <c r="AV21" s="148">
        <v>5</v>
      </c>
      <c r="AW21" s="148">
        <v>3</v>
      </c>
      <c r="AX21" s="148">
        <v>2</v>
      </c>
      <c r="AY21" s="148">
        <v>5</v>
      </c>
      <c r="AZ21" s="148">
        <v>4</v>
      </c>
      <c r="BA21" s="148">
        <v>5</v>
      </c>
      <c r="BB21" s="148">
        <v>5</v>
      </c>
      <c r="BC21" s="148">
        <v>4</v>
      </c>
      <c r="BD21" s="148">
        <v>2</v>
      </c>
      <c r="BE21" s="148">
        <v>4</v>
      </c>
      <c r="BF21" s="148">
        <v>5</v>
      </c>
      <c r="BG21" s="148">
        <v>1</v>
      </c>
      <c r="BH21" s="148">
        <v>4</v>
      </c>
      <c r="BI21" s="148">
        <v>4</v>
      </c>
      <c r="BJ21" s="148">
        <v>5</v>
      </c>
      <c r="BK21" s="148">
        <v>4</v>
      </c>
      <c r="BL21" s="148">
        <v>4</v>
      </c>
      <c r="BM21" s="52"/>
      <c r="BN21" s="53"/>
    </row>
    <row r="22" spans="1:66" ht="47.25" customHeight="1" outlineLevel="1" x14ac:dyDescent="0.3">
      <c r="A22" s="165">
        <f>+A16+1</f>
        <v>5</v>
      </c>
      <c r="B22" s="165" t="s">
        <v>294</v>
      </c>
      <c r="C22" s="211" t="s">
        <v>23</v>
      </c>
      <c r="D22" s="24" t="s">
        <v>19</v>
      </c>
      <c r="E22" s="28"/>
      <c r="F22" s="16"/>
      <c r="G22" s="16"/>
      <c r="H22" s="16"/>
      <c r="I22" s="16"/>
      <c r="J22" s="16"/>
      <c r="K22" s="16"/>
      <c r="L22" s="16"/>
      <c r="M22" s="114" t="s">
        <v>105</v>
      </c>
      <c r="N22" s="6"/>
      <c r="O22" s="114" t="s">
        <v>107</v>
      </c>
      <c r="P22" s="6"/>
      <c r="Q22" s="6"/>
      <c r="R22" s="6"/>
      <c r="S22" s="6"/>
      <c r="T22" s="6"/>
      <c r="U22" s="6"/>
      <c r="V22" s="114" t="s">
        <v>106</v>
      </c>
      <c r="W22" s="114" t="s">
        <v>108</v>
      </c>
      <c r="X22" s="6"/>
      <c r="Y22" s="6"/>
      <c r="Z22" s="6"/>
      <c r="AA22" s="6"/>
      <c r="AB22" s="6"/>
      <c r="AC22" s="6"/>
      <c r="AD22" s="114" t="s">
        <v>109</v>
      </c>
      <c r="AE22" s="114" t="s">
        <v>110</v>
      </c>
      <c r="AF22" s="114" t="s">
        <v>111</v>
      </c>
      <c r="AG22" s="113" t="s">
        <v>103</v>
      </c>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29"/>
      <c r="BM22" s="169" t="s">
        <v>20</v>
      </c>
      <c r="BN22" s="228" t="s">
        <v>104</v>
      </c>
    </row>
    <row r="23" spans="1:66" ht="47.25" customHeight="1" outlineLevel="1" x14ac:dyDescent="0.3">
      <c r="A23" s="161"/>
      <c r="B23" s="161"/>
      <c r="C23" s="226"/>
      <c r="D23" s="25" t="s">
        <v>21</v>
      </c>
      <c r="E23" s="7"/>
      <c r="F23" s="6"/>
      <c r="G23" s="6"/>
      <c r="H23" s="6"/>
      <c r="I23" s="6"/>
      <c r="J23" s="6"/>
      <c r="K23" s="6"/>
      <c r="L23" s="6"/>
      <c r="M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8"/>
      <c r="BM23" s="170"/>
      <c r="BN23" s="229"/>
    </row>
    <row r="24" spans="1:66" ht="47.25" customHeight="1" outlineLevel="1" x14ac:dyDescent="0.3">
      <c r="A24" s="161"/>
      <c r="B24" s="161"/>
      <c r="C24" s="227"/>
      <c r="D24" s="25" t="s">
        <v>22</v>
      </c>
      <c r="E24" s="7"/>
      <c r="F24" s="6"/>
      <c r="G24" s="6"/>
      <c r="H24" s="6"/>
      <c r="I24" s="6"/>
      <c r="J24" s="6"/>
      <c r="K24" s="6"/>
      <c r="L24" s="6"/>
      <c r="M24" s="6"/>
      <c r="N24" s="6"/>
      <c r="O24" s="6"/>
      <c r="P24" s="6"/>
      <c r="Q24" s="6"/>
      <c r="R24" s="6"/>
      <c r="S24" s="10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8"/>
      <c r="BM24" s="171"/>
      <c r="BN24" s="230"/>
    </row>
    <row r="25" spans="1:66" ht="47.25" customHeight="1" outlineLevel="1" x14ac:dyDescent="0.3">
      <c r="A25" s="162">
        <f>+A22+1</f>
        <v>6</v>
      </c>
      <c r="B25" s="207" t="s">
        <v>295</v>
      </c>
      <c r="C25" s="200" t="s">
        <v>24</v>
      </c>
      <c r="D25" s="25" t="s">
        <v>19</v>
      </c>
      <c r="E25" s="7"/>
      <c r="F25" s="6"/>
      <c r="G25" s="6"/>
      <c r="H25" s="6"/>
      <c r="I25" s="115" t="s">
        <v>113</v>
      </c>
      <c r="J25" s="6"/>
      <c r="K25" s="6"/>
      <c r="L25" s="6"/>
      <c r="M25" s="6"/>
      <c r="N25" s="6"/>
      <c r="O25" s="6"/>
      <c r="P25" s="6"/>
      <c r="Q25" s="6"/>
      <c r="R25" s="6"/>
      <c r="S25" s="6"/>
      <c r="T25" s="6"/>
      <c r="U25" s="6"/>
      <c r="V25" s="6"/>
      <c r="W25" s="6"/>
      <c r="X25" s="115" t="s">
        <v>113</v>
      </c>
      <c r="Y25" s="6"/>
      <c r="Z25" s="6"/>
      <c r="AA25" s="6"/>
      <c r="AB25" s="6"/>
      <c r="AC25" s="6"/>
      <c r="AD25" s="6"/>
      <c r="AE25" s="6"/>
      <c r="AF25" s="6"/>
      <c r="AG25" s="6"/>
      <c r="AH25" s="6"/>
      <c r="AI25" s="6"/>
      <c r="AJ25" s="6"/>
      <c r="AK25" s="6"/>
      <c r="AL25" s="6"/>
      <c r="AM25" s="115" t="s">
        <v>112</v>
      </c>
      <c r="AN25" s="6"/>
      <c r="AO25" s="6"/>
      <c r="AP25" s="6"/>
      <c r="AQ25" s="6"/>
      <c r="AR25" s="6"/>
      <c r="AS25" s="6"/>
      <c r="AT25" s="6"/>
      <c r="AU25" s="6"/>
      <c r="AV25" s="6"/>
      <c r="AW25" s="82"/>
      <c r="AX25" s="6"/>
      <c r="AY25" s="6"/>
      <c r="AZ25" s="6"/>
      <c r="BA25" s="6"/>
      <c r="BB25" s="115" t="s">
        <v>113</v>
      </c>
      <c r="BC25" s="6"/>
      <c r="BD25" s="6"/>
      <c r="BE25" s="6"/>
      <c r="BF25" s="6"/>
      <c r="BG25" s="6"/>
      <c r="BH25" s="6"/>
      <c r="BI25" s="6"/>
      <c r="BJ25" s="6"/>
      <c r="BK25" s="6"/>
      <c r="BL25" s="8"/>
      <c r="BM25" s="203" t="s">
        <v>20</v>
      </c>
      <c r="BN25" s="231"/>
    </row>
    <row r="26" spans="1:66" ht="47.25" customHeight="1" outlineLevel="1" x14ac:dyDescent="0.3">
      <c r="A26" s="163"/>
      <c r="B26" s="161"/>
      <c r="C26" s="226"/>
      <c r="D26" s="25" t="s">
        <v>21</v>
      </c>
      <c r="E26" s="7"/>
      <c r="F26" s="6"/>
      <c r="G26" s="6"/>
      <c r="H26" s="6"/>
      <c r="I26" s="6"/>
      <c r="J26" s="6"/>
      <c r="K26" s="6"/>
      <c r="L26" s="6"/>
      <c r="M26" s="6"/>
      <c r="N26" s="6"/>
      <c r="O26" s="6"/>
      <c r="P26" s="6"/>
      <c r="Q26" s="6"/>
      <c r="R26" s="6"/>
      <c r="S26" s="6"/>
      <c r="T26" s="6"/>
      <c r="U26" s="6"/>
      <c r="V26" s="6"/>
      <c r="W26" s="6"/>
      <c r="X26" s="6"/>
      <c r="Y26" s="96"/>
      <c r="Z26" s="96"/>
      <c r="AA26" s="6"/>
      <c r="AB26" s="6"/>
      <c r="AC26" s="6"/>
      <c r="AD26" s="6"/>
      <c r="AE26" s="6"/>
      <c r="AF26" s="6"/>
      <c r="AG26" s="6"/>
      <c r="AH26" s="6"/>
      <c r="AI26" s="6"/>
      <c r="AJ26" s="6"/>
      <c r="AK26" s="6"/>
      <c r="AL26" s="6"/>
      <c r="AM26" s="6"/>
      <c r="AN26" s="6"/>
      <c r="AO26" s="6"/>
      <c r="AP26" s="6"/>
      <c r="AQ26" s="6"/>
      <c r="AR26" s="6"/>
      <c r="AS26" s="96"/>
      <c r="AT26" s="6"/>
      <c r="AU26" s="96"/>
      <c r="AV26" s="6"/>
      <c r="AW26" s="6"/>
      <c r="AX26" s="6"/>
      <c r="AY26" s="6"/>
      <c r="AZ26" s="6"/>
      <c r="BA26" s="6"/>
      <c r="BB26" s="6"/>
      <c r="BC26" s="6"/>
      <c r="BD26" s="6"/>
      <c r="BE26" s="6"/>
      <c r="BF26" s="6"/>
      <c r="BG26" s="6"/>
      <c r="BH26" s="6"/>
      <c r="BI26" s="6"/>
      <c r="BJ26" s="6"/>
      <c r="BK26" s="6"/>
      <c r="BL26" s="8"/>
      <c r="BM26" s="170"/>
      <c r="BN26" s="173"/>
    </row>
    <row r="27" spans="1:66" ht="47.25" customHeight="1" outlineLevel="1" x14ac:dyDescent="0.3">
      <c r="A27" s="207"/>
      <c r="B27" s="161"/>
      <c r="C27" s="227"/>
      <c r="D27" s="25" t="s">
        <v>22</v>
      </c>
      <c r="E27" s="7"/>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8"/>
      <c r="BM27" s="171"/>
      <c r="BN27" s="174"/>
    </row>
    <row r="28" spans="1:66" ht="47.25" customHeight="1" outlineLevel="1" x14ac:dyDescent="0.3">
      <c r="A28" s="162">
        <f t="shared" ref="A28" si="0">+A25+1</f>
        <v>7</v>
      </c>
      <c r="B28" s="207" t="s">
        <v>296</v>
      </c>
      <c r="C28" s="200" t="s">
        <v>25</v>
      </c>
      <c r="D28" s="25" t="s">
        <v>19</v>
      </c>
      <c r="E28" s="7"/>
      <c r="F28" s="6"/>
      <c r="G28" s="6"/>
      <c r="H28" s="6"/>
      <c r="I28" s="6"/>
      <c r="J28" s="6"/>
      <c r="K28" s="6"/>
      <c r="L28" s="6"/>
      <c r="M28" s="6"/>
      <c r="N28" s="115" t="s">
        <v>128</v>
      </c>
      <c r="O28" s="6"/>
      <c r="P28" s="6"/>
      <c r="Q28" s="6"/>
      <c r="R28" s="6"/>
      <c r="S28" s="106"/>
      <c r="T28" s="6"/>
      <c r="U28" s="6"/>
      <c r="V28" s="6"/>
      <c r="W28" s="6"/>
      <c r="X28" s="82"/>
      <c r="Y28" s="6"/>
      <c r="Z28" s="6"/>
      <c r="AA28" s="6"/>
      <c r="AB28" s="6"/>
      <c r="AC28" s="115" t="s">
        <v>117</v>
      </c>
      <c r="AD28" s="6"/>
      <c r="AE28" s="6"/>
      <c r="AF28" s="6"/>
      <c r="AG28" s="6"/>
      <c r="AH28" s="6"/>
      <c r="AI28" s="6"/>
      <c r="AJ28" s="6"/>
      <c r="AK28" s="6"/>
      <c r="AL28" s="6"/>
      <c r="AM28" s="82"/>
      <c r="AN28" s="6"/>
      <c r="AO28" s="6"/>
      <c r="AP28" s="6"/>
      <c r="AQ28" s="115" t="s">
        <v>368</v>
      </c>
      <c r="AR28" s="6"/>
      <c r="AS28" s="6"/>
      <c r="AT28" s="82"/>
      <c r="AU28" s="6"/>
      <c r="AV28" s="6"/>
      <c r="AW28" s="6"/>
      <c r="AX28" s="6"/>
      <c r="AY28" s="6"/>
      <c r="AZ28" s="6"/>
      <c r="BA28" s="6"/>
      <c r="BB28" s="6"/>
      <c r="BC28" s="6"/>
      <c r="BD28" s="6"/>
      <c r="BE28" s="6"/>
      <c r="BF28" s="115" t="s">
        <v>369</v>
      </c>
      <c r="BG28" s="6"/>
      <c r="BH28" s="6"/>
      <c r="BI28" s="6"/>
      <c r="BJ28" s="6"/>
      <c r="BK28" s="6"/>
      <c r="BL28" s="8"/>
      <c r="BM28" s="203" t="s">
        <v>20</v>
      </c>
      <c r="BN28" s="231"/>
    </row>
    <row r="29" spans="1:66" ht="47.25" customHeight="1" outlineLevel="1" x14ac:dyDescent="0.3">
      <c r="A29" s="163"/>
      <c r="B29" s="161"/>
      <c r="C29" s="226"/>
      <c r="D29" s="25" t="s">
        <v>21</v>
      </c>
      <c r="E29" s="7"/>
      <c r="F29" s="96"/>
      <c r="G29" s="96"/>
      <c r="H29" s="6"/>
      <c r="I29" s="6"/>
      <c r="J29" s="6"/>
      <c r="K29" s="6"/>
      <c r="L29" s="96"/>
      <c r="M29" s="96"/>
      <c r="N29" s="6"/>
      <c r="O29" s="6"/>
      <c r="P29" s="6"/>
      <c r="Q29" s="96"/>
      <c r="R29" s="6"/>
      <c r="S29" s="6"/>
      <c r="T29" s="6"/>
      <c r="U29" s="96"/>
      <c r="V29" s="6"/>
      <c r="W29" s="6"/>
      <c r="X29" s="6"/>
      <c r="Y29" s="6"/>
      <c r="Z29" s="96"/>
      <c r="AA29" s="6"/>
      <c r="AB29" s="6"/>
      <c r="AC29" s="6"/>
      <c r="AD29" s="6"/>
      <c r="AE29" s="6"/>
      <c r="AF29" s="96"/>
      <c r="AG29" s="96"/>
      <c r="AH29" s="6"/>
      <c r="AI29" s="6"/>
      <c r="AJ29" s="96"/>
      <c r="AK29" s="96"/>
      <c r="AL29" s="6"/>
      <c r="AM29" s="6"/>
      <c r="AN29" s="6"/>
      <c r="AO29" s="6"/>
      <c r="AP29" s="96"/>
      <c r="AQ29" s="6"/>
      <c r="AR29" s="6"/>
      <c r="AS29" s="6"/>
      <c r="AT29" s="6"/>
      <c r="AU29" s="96"/>
      <c r="AV29" s="6"/>
      <c r="AW29" s="6"/>
      <c r="AX29" s="96"/>
      <c r="AY29" s="96"/>
      <c r="AZ29" s="6"/>
      <c r="BA29" s="6"/>
      <c r="BB29" s="6"/>
      <c r="BC29" s="6"/>
      <c r="BD29" s="6"/>
      <c r="BE29" s="96"/>
      <c r="BF29" s="6"/>
      <c r="BG29" s="6"/>
      <c r="BH29" s="6"/>
      <c r="BI29" s="6"/>
      <c r="BJ29" s="6"/>
      <c r="BK29" s="6"/>
      <c r="BL29" s="8"/>
      <c r="BM29" s="170"/>
      <c r="BN29" s="173"/>
    </row>
    <row r="30" spans="1:66" ht="47.25" customHeight="1" outlineLevel="1" x14ac:dyDescent="0.3">
      <c r="A30" s="207"/>
      <c r="B30" s="161"/>
      <c r="C30" s="227"/>
      <c r="D30" s="25" t="s">
        <v>22</v>
      </c>
      <c r="E30" s="7"/>
      <c r="F30" s="6"/>
      <c r="G30" s="6"/>
      <c r="H30" s="6"/>
      <c r="I30" s="6"/>
      <c r="J30" s="6"/>
      <c r="K30" s="6"/>
      <c r="L30" s="6"/>
      <c r="M30" s="6"/>
      <c r="N30" s="6"/>
      <c r="O30" s="6"/>
      <c r="P30" s="6"/>
      <c r="Q30" s="6"/>
      <c r="R30" s="6"/>
      <c r="S30" s="10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82"/>
      <c r="AU30" s="6"/>
      <c r="AV30" s="6"/>
      <c r="AW30" s="6"/>
      <c r="AX30" s="6"/>
      <c r="AY30" s="6"/>
      <c r="AZ30" s="6"/>
      <c r="BA30" s="6"/>
      <c r="BB30" s="6"/>
      <c r="BC30" s="6"/>
      <c r="BD30" s="6"/>
      <c r="BE30" s="6"/>
      <c r="BF30" s="6"/>
      <c r="BG30" s="6"/>
      <c r="BH30" s="6"/>
      <c r="BI30" s="6"/>
      <c r="BJ30" s="6"/>
      <c r="BK30" s="6"/>
      <c r="BL30" s="8"/>
      <c r="BM30" s="171"/>
      <c r="BN30" s="174"/>
    </row>
    <row r="31" spans="1:66" ht="47.25" customHeight="1" outlineLevel="1" x14ac:dyDescent="0.3">
      <c r="A31" s="162">
        <f t="shared" ref="A31" si="1">+A28+1</f>
        <v>8</v>
      </c>
      <c r="B31" s="207" t="s">
        <v>297</v>
      </c>
      <c r="C31" s="200" t="s">
        <v>26</v>
      </c>
      <c r="D31" s="25" t="s">
        <v>19</v>
      </c>
      <c r="E31" s="7"/>
      <c r="F31" s="6"/>
      <c r="G31" s="6"/>
      <c r="H31" s="6"/>
      <c r="I31" s="6"/>
      <c r="J31" s="6"/>
      <c r="K31" s="6"/>
      <c r="L31" s="6"/>
      <c r="M31" s="6"/>
      <c r="N31" s="115" t="s">
        <v>117</v>
      </c>
      <c r="O31" s="6"/>
      <c r="P31" s="6"/>
      <c r="Q31" s="6"/>
      <c r="R31" s="6"/>
      <c r="S31" s="115" t="s">
        <v>112</v>
      </c>
      <c r="T31" s="6"/>
      <c r="U31" s="6"/>
      <c r="V31" s="6"/>
      <c r="W31" s="6"/>
      <c r="X31" s="115" t="s">
        <v>113</v>
      </c>
      <c r="Y31" s="6"/>
      <c r="Z31" s="6"/>
      <c r="AA31" s="6"/>
      <c r="AB31" s="6"/>
      <c r="AC31" s="115" t="s">
        <v>118</v>
      </c>
      <c r="AD31" s="6"/>
      <c r="AE31" s="6"/>
      <c r="AF31" s="6"/>
      <c r="AG31" s="115" t="s">
        <v>113</v>
      </c>
      <c r="AH31" s="6"/>
      <c r="AI31" s="6"/>
      <c r="AJ31" s="6"/>
      <c r="AK31" s="6"/>
      <c r="AL31" s="6"/>
      <c r="AM31" s="115" t="s">
        <v>112</v>
      </c>
      <c r="AN31" s="6"/>
      <c r="AO31" s="6"/>
      <c r="AP31" s="6"/>
      <c r="AQ31" s="6"/>
      <c r="AR31" s="115" t="s">
        <v>112</v>
      </c>
      <c r="AS31" s="107"/>
      <c r="AT31" s="80"/>
      <c r="AU31" s="108"/>
      <c r="AV31" s="7"/>
      <c r="AW31" s="115" t="s">
        <v>113</v>
      </c>
      <c r="AX31" s="6"/>
      <c r="AY31" s="6"/>
      <c r="AZ31" s="6"/>
      <c r="BA31" s="6"/>
      <c r="BB31" s="115" t="s">
        <v>113</v>
      </c>
      <c r="BC31" s="6"/>
      <c r="BD31" s="6"/>
      <c r="BE31" s="96"/>
      <c r="BF31" s="6"/>
      <c r="BG31" s="115" t="s">
        <v>113</v>
      </c>
      <c r="BH31" s="6"/>
      <c r="BI31" s="6"/>
      <c r="BJ31" s="6"/>
      <c r="BK31" s="6"/>
      <c r="BL31" s="116" t="s">
        <v>112</v>
      </c>
      <c r="BM31" s="203" t="s">
        <v>20</v>
      </c>
      <c r="BN31" s="231"/>
    </row>
    <row r="32" spans="1:66" ht="47.25" customHeight="1" outlineLevel="1" x14ac:dyDescent="0.3">
      <c r="A32" s="163"/>
      <c r="B32" s="161"/>
      <c r="C32" s="226"/>
      <c r="D32" s="25" t="s">
        <v>21</v>
      </c>
      <c r="E32" s="7"/>
      <c r="F32" s="6"/>
      <c r="G32" s="6"/>
      <c r="H32" s="6"/>
      <c r="I32" s="6"/>
      <c r="J32" s="6"/>
      <c r="L32" s="6"/>
      <c r="M32" s="6"/>
      <c r="N32" s="6"/>
      <c r="O32" s="6"/>
      <c r="P32" s="6"/>
      <c r="Q32" s="6"/>
      <c r="R32" s="6"/>
      <c r="T32" s="6"/>
      <c r="U32" s="6"/>
      <c r="V32" s="6"/>
      <c r="W32" s="6"/>
      <c r="X32" s="6"/>
      <c r="Y32" s="6"/>
      <c r="Z32" s="6"/>
      <c r="AA32" s="6"/>
      <c r="AB32" s="6"/>
      <c r="AC32" s="6"/>
      <c r="AD32" s="6"/>
      <c r="AE32" s="6"/>
      <c r="AF32" s="6"/>
      <c r="AG32" s="6"/>
      <c r="AH32" s="6"/>
      <c r="AI32" s="6"/>
      <c r="AJ32" s="6"/>
      <c r="AK32" s="6"/>
      <c r="AL32" s="6"/>
      <c r="AM32" s="6"/>
      <c r="AN32" s="6"/>
      <c r="AO32" s="6"/>
      <c r="AP32" s="6"/>
      <c r="AQ32" s="6"/>
      <c r="AR32" s="8"/>
      <c r="AS32" s="109"/>
      <c r="AT32" s="109"/>
      <c r="AU32" s="108"/>
      <c r="AV32" s="7"/>
      <c r="AW32" s="6"/>
      <c r="AX32" s="6"/>
      <c r="AY32" s="6"/>
      <c r="AZ32" s="6"/>
      <c r="BA32" s="6"/>
      <c r="BB32" s="6"/>
      <c r="BC32" s="6"/>
      <c r="BD32" s="6"/>
      <c r="BF32" s="6"/>
      <c r="BG32" s="6"/>
      <c r="BH32" s="6"/>
      <c r="BI32" s="6"/>
      <c r="BJ32" s="6"/>
      <c r="BK32" s="6"/>
      <c r="BL32" s="8"/>
      <c r="BM32" s="170"/>
      <c r="BN32" s="173"/>
    </row>
    <row r="33" spans="1:66" ht="47.25" customHeight="1" outlineLevel="1" x14ac:dyDescent="0.3">
      <c r="A33" s="207"/>
      <c r="B33" s="161"/>
      <c r="C33" s="227"/>
      <c r="D33" s="25" t="s">
        <v>22</v>
      </c>
      <c r="E33" s="7"/>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8"/>
      <c r="AS33" s="107"/>
      <c r="AT33" s="80"/>
      <c r="AU33" s="108"/>
      <c r="AV33" s="7"/>
      <c r="AW33" s="6"/>
      <c r="AX33" s="6"/>
      <c r="AY33" s="6"/>
      <c r="AZ33" s="6"/>
      <c r="BA33" s="6"/>
      <c r="BB33" s="6"/>
      <c r="BC33" s="6"/>
      <c r="BD33" s="6"/>
      <c r="BE33" s="96"/>
      <c r="BF33" s="6"/>
      <c r="BG33" s="6"/>
      <c r="BH33" s="6"/>
      <c r="BI33" s="6"/>
      <c r="BJ33" s="6"/>
      <c r="BK33" s="6"/>
      <c r="BL33" s="8"/>
      <c r="BM33" s="171"/>
      <c r="BN33" s="174"/>
    </row>
    <row r="34" spans="1:66" ht="47.25" customHeight="1" outlineLevel="1" x14ac:dyDescent="0.3">
      <c r="A34" s="162">
        <f t="shared" ref="A34" si="2">+A31+1</f>
        <v>9</v>
      </c>
      <c r="B34" s="207" t="s">
        <v>298</v>
      </c>
      <c r="C34" s="200" t="s">
        <v>27</v>
      </c>
      <c r="D34" s="25" t="s">
        <v>19</v>
      </c>
      <c r="E34" s="7"/>
      <c r="F34" s="6"/>
      <c r="G34" s="6"/>
      <c r="H34" s="6"/>
      <c r="I34" s="117" t="s">
        <v>113</v>
      </c>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8"/>
      <c r="BM34" s="203" t="s">
        <v>20</v>
      </c>
      <c r="BN34" s="232"/>
    </row>
    <row r="35" spans="1:66" ht="47.25" customHeight="1" outlineLevel="1" x14ac:dyDescent="0.3">
      <c r="A35" s="163"/>
      <c r="B35" s="161"/>
      <c r="C35" s="226"/>
      <c r="D35" s="25" t="s">
        <v>21</v>
      </c>
      <c r="E35" s="7"/>
      <c r="F35" s="96"/>
      <c r="G35" s="6"/>
      <c r="H35" s="6"/>
      <c r="I35" s="6"/>
      <c r="J35" s="9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8"/>
      <c r="BM35" s="170"/>
      <c r="BN35" s="213"/>
    </row>
    <row r="36" spans="1:66" ht="47.25" customHeight="1" outlineLevel="1" x14ac:dyDescent="0.3">
      <c r="A36" s="207"/>
      <c r="B36" s="161"/>
      <c r="C36" s="227"/>
      <c r="D36" s="25" t="s">
        <v>22</v>
      </c>
      <c r="E36" s="7"/>
      <c r="F36" s="6"/>
      <c r="G36" s="6"/>
      <c r="H36" s="6"/>
      <c r="I36" s="6"/>
      <c r="J36" s="9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8"/>
      <c r="BM36" s="171"/>
      <c r="BN36" s="214"/>
    </row>
    <row r="37" spans="1:66" ht="47.25" customHeight="1" outlineLevel="1" x14ac:dyDescent="0.3">
      <c r="A37" s="162">
        <f t="shared" ref="A37" si="3">+A34+1</f>
        <v>10</v>
      </c>
      <c r="B37" s="207" t="s">
        <v>299</v>
      </c>
      <c r="C37" s="200" t="s">
        <v>191</v>
      </c>
      <c r="D37" s="25" t="s">
        <v>19</v>
      </c>
      <c r="E37" s="7"/>
      <c r="F37" s="6"/>
      <c r="G37" s="117" t="s">
        <v>119</v>
      </c>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115" t="s">
        <v>119</v>
      </c>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8"/>
      <c r="BM37" s="203" t="s">
        <v>20</v>
      </c>
      <c r="BN37" s="232"/>
    </row>
    <row r="38" spans="1:66" ht="47.25" customHeight="1" outlineLevel="1" x14ac:dyDescent="0.3">
      <c r="A38" s="163"/>
      <c r="B38" s="161"/>
      <c r="C38" s="226"/>
      <c r="D38" s="25" t="s">
        <v>21</v>
      </c>
      <c r="E38" s="7"/>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9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8"/>
      <c r="BM38" s="170"/>
      <c r="BN38" s="213"/>
    </row>
    <row r="39" spans="1:66" ht="47.25" customHeight="1" outlineLevel="1" x14ac:dyDescent="0.3">
      <c r="A39" s="207"/>
      <c r="B39" s="161"/>
      <c r="C39" s="227"/>
      <c r="D39" s="25" t="s">
        <v>22</v>
      </c>
      <c r="E39" s="7"/>
      <c r="F39" s="6"/>
      <c r="G39" s="6"/>
      <c r="H39" s="6"/>
      <c r="I39" s="6"/>
      <c r="J39" s="110"/>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8"/>
      <c r="BM39" s="171"/>
      <c r="BN39" s="214"/>
    </row>
    <row r="40" spans="1:66" ht="47.25" customHeight="1" outlineLevel="1" x14ac:dyDescent="0.3">
      <c r="A40" s="162">
        <f t="shared" ref="A40" si="4">+A37+1</f>
        <v>11</v>
      </c>
      <c r="B40" s="207" t="s">
        <v>300</v>
      </c>
      <c r="C40" s="200" t="s">
        <v>28</v>
      </c>
      <c r="D40" s="25" t="s">
        <v>19</v>
      </c>
      <c r="E40" s="7"/>
      <c r="F40" s="6"/>
      <c r="G40" s="6"/>
      <c r="H40" s="6"/>
      <c r="I40" s="6"/>
      <c r="J40" s="6"/>
      <c r="K40" s="6"/>
      <c r="L40" s="6"/>
      <c r="M40" s="6"/>
      <c r="N40" s="115" t="s">
        <v>117</v>
      </c>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8"/>
      <c r="BM40" s="203" t="s">
        <v>20</v>
      </c>
      <c r="BN40" s="232"/>
    </row>
    <row r="41" spans="1:66" ht="47.25" customHeight="1" outlineLevel="1" x14ac:dyDescent="0.3">
      <c r="A41" s="163"/>
      <c r="B41" s="161"/>
      <c r="C41" s="226"/>
      <c r="D41" s="25" t="s">
        <v>21</v>
      </c>
      <c r="E41" s="7"/>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8"/>
      <c r="BM41" s="170"/>
      <c r="BN41" s="213"/>
    </row>
    <row r="42" spans="1:66" ht="47.25" customHeight="1" outlineLevel="1" x14ac:dyDescent="0.3">
      <c r="A42" s="207"/>
      <c r="B42" s="161"/>
      <c r="C42" s="227"/>
      <c r="D42" s="25" t="s">
        <v>22</v>
      </c>
      <c r="E42" s="7"/>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8"/>
      <c r="BM42" s="171"/>
      <c r="BN42" s="214"/>
    </row>
    <row r="43" spans="1:66" ht="47.25" customHeight="1" outlineLevel="1" x14ac:dyDescent="0.3">
      <c r="A43" s="162">
        <f t="shared" ref="A43" si="5">+A40+1</f>
        <v>12</v>
      </c>
      <c r="B43" s="207" t="s">
        <v>301</v>
      </c>
      <c r="C43" s="200" t="s">
        <v>192</v>
      </c>
      <c r="D43" s="25" t="s">
        <v>19</v>
      </c>
      <c r="E43" s="7"/>
      <c r="F43" s="6"/>
      <c r="G43" s="6"/>
      <c r="H43" s="6"/>
      <c r="I43" s="6"/>
      <c r="J43" s="6"/>
      <c r="K43" s="6"/>
      <c r="L43" s="6"/>
      <c r="M43" s="6"/>
      <c r="N43" s="6"/>
      <c r="O43" s="6"/>
      <c r="P43" s="6"/>
      <c r="Q43" s="115" t="s">
        <v>105</v>
      </c>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8"/>
      <c r="BM43" s="203" t="s">
        <v>20</v>
      </c>
      <c r="BN43" s="231"/>
    </row>
    <row r="44" spans="1:66" ht="47.25" customHeight="1" outlineLevel="1" x14ac:dyDescent="0.3">
      <c r="A44" s="163"/>
      <c r="B44" s="161"/>
      <c r="C44" s="226"/>
      <c r="D44" s="25" t="s">
        <v>21</v>
      </c>
      <c r="E44" s="7"/>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8"/>
      <c r="BM44" s="170"/>
      <c r="BN44" s="173"/>
    </row>
    <row r="45" spans="1:66" ht="47.25" customHeight="1" outlineLevel="1" x14ac:dyDescent="0.3">
      <c r="A45" s="207"/>
      <c r="B45" s="161"/>
      <c r="C45" s="227"/>
      <c r="D45" s="25" t="s">
        <v>22</v>
      </c>
      <c r="E45" s="7"/>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8"/>
      <c r="BM45" s="171"/>
      <c r="BN45" s="174"/>
    </row>
    <row r="46" spans="1:66" ht="47.25" customHeight="1" outlineLevel="1" x14ac:dyDescent="0.3">
      <c r="A46" s="162">
        <f t="shared" ref="A46" si="6">+A43+1</f>
        <v>13</v>
      </c>
      <c r="B46" s="207" t="s">
        <v>302</v>
      </c>
      <c r="C46" s="200" t="s">
        <v>193</v>
      </c>
      <c r="D46" s="25" t="s">
        <v>19</v>
      </c>
      <c r="E46" s="7"/>
      <c r="F46" s="6"/>
      <c r="G46" s="6"/>
      <c r="H46" s="6"/>
      <c r="I46" s="6"/>
      <c r="J46" s="6"/>
      <c r="K46" s="6"/>
      <c r="L46" s="6"/>
      <c r="M46" s="115" t="s">
        <v>114</v>
      </c>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115" t="s">
        <v>119</v>
      </c>
      <c r="AQ46" s="6"/>
      <c r="AR46" s="6"/>
      <c r="AS46" s="6"/>
      <c r="AT46" s="6"/>
      <c r="AU46" s="6"/>
      <c r="AV46" s="6"/>
      <c r="AW46" s="6"/>
      <c r="AX46" s="6"/>
      <c r="AY46" s="82"/>
      <c r="AZ46" s="6"/>
      <c r="BA46" s="6"/>
      <c r="BB46" s="6"/>
      <c r="BC46" s="6"/>
      <c r="BD46" s="6"/>
      <c r="BE46" s="6"/>
      <c r="BF46" s="6"/>
      <c r="BG46" s="6"/>
      <c r="BH46" s="6"/>
      <c r="BI46" s="6"/>
      <c r="BJ46" s="6"/>
      <c r="BK46" s="6"/>
      <c r="BL46" s="8"/>
      <c r="BM46" s="203" t="s">
        <v>20</v>
      </c>
      <c r="BN46" s="231"/>
    </row>
    <row r="47" spans="1:66" ht="47.25" customHeight="1" outlineLevel="1" x14ac:dyDescent="0.3">
      <c r="A47" s="163"/>
      <c r="B47" s="161"/>
      <c r="C47" s="226"/>
      <c r="D47" s="25" t="s">
        <v>21</v>
      </c>
      <c r="E47" s="7"/>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8"/>
      <c r="BM47" s="170"/>
      <c r="BN47" s="173"/>
    </row>
    <row r="48" spans="1:66" ht="47.25" customHeight="1" outlineLevel="1" x14ac:dyDescent="0.3">
      <c r="A48" s="207"/>
      <c r="B48" s="161"/>
      <c r="C48" s="227"/>
      <c r="D48" s="25" t="s">
        <v>22</v>
      </c>
      <c r="E48" s="7"/>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8"/>
      <c r="BM48" s="171"/>
      <c r="BN48" s="174"/>
    </row>
    <row r="49" spans="1:66" ht="47.25" customHeight="1" outlineLevel="1" x14ac:dyDescent="0.3">
      <c r="A49" s="162">
        <f t="shared" ref="A49" si="7">+A46+1</f>
        <v>14</v>
      </c>
      <c r="B49" s="207" t="s">
        <v>303</v>
      </c>
      <c r="C49" s="233" t="s">
        <v>29</v>
      </c>
      <c r="D49" s="25" t="s">
        <v>19</v>
      </c>
      <c r="E49" s="7"/>
      <c r="F49" s="96"/>
      <c r="G49" s="6"/>
      <c r="H49" s="6"/>
      <c r="I49" s="6"/>
      <c r="J49" s="6"/>
      <c r="K49" s="6"/>
      <c r="L49" s="6"/>
      <c r="M49" s="6"/>
      <c r="N49" s="6"/>
      <c r="O49" s="6"/>
      <c r="P49" s="6"/>
      <c r="Q49" s="6"/>
      <c r="R49" s="6"/>
      <c r="S49" s="6"/>
      <c r="T49" s="6"/>
      <c r="U49" s="6"/>
      <c r="V49" s="6"/>
      <c r="W49" s="6"/>
      <c r="X49" s="6"/>
      <c r="Y49" s="6"/>
      <c r="Z49" s="6"/>
      <c r="AA49" s="6"/>
      <c r="AB49" s="6"/>
      <c r="AC49" s="6"/>
      <c r="AD49" s="6"/>
      <c r="AE49" s="6"/>
      <c r="AF49" s="115" t="s">
        <v>120</v>
      </c>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115" t="s">
        <v>120</v>
      </c>
      <c r="BK49" s="6"/>
      <c r="BL49" s="8"/>
      <c r="BM49" s="203" t="s">
        <v>20</v>
      </c>
      <c r="BN49" s="231"/>
    </row>
    <row r="50" spans="1:66" ht="47.25" customHeight="1" outlineLevel="1" x14ac:dyDescent="0.3">
      <c r="A50" s="163"/>
      <c r="B50" s="161"/>
      <c r="C50" s="234"/>
      <c r="D50" s="25" t="s">
        <v>21</v>
      </c>
      <c r="E50" s="7"/>
      <c r="F50" s="9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8"/>
      <c r="BM50" s="170"/>
      <c r="BN50" s="173"/>
    </row>
    <row r="51" spans="1:66" ht="47.25" customHeight="1" outlineLevel="1" x14ac:dyDescent="0.3">
      <c r="A51" s="207"/>
      <c r="B51" s="161"/>
      <c r="C51" s="235"/>
      <c r="D51" s="25" t="s">
        <v>22</v>
      </c>
      <c r="E51" s="7"/>
      <c r="F51" s="6"/>
      <c r="G51" s="6"/>
      <c r="H51" s="6"/>
      <c r="I51" s="6"/>
      <c r="J51" s="6"/>
      <c r="K51" s="6"/>
      <c r="L51" s="96"/>
      <c r="M51" s="6"/>
      <c r="N51" s="6"/>
      <c r="O51" s="6"/>
      <c r="P51" s="6"/>
      <c r="Q51" s="6"/>
      <c r="R51" s="6"/>
      <c r="S51" s="6"/>
      <c r="T51" s="6"/>
      <c r="U51" s="6"/>
      <c r="V51" s="6"/>
      <c r="W51" s="6"/>
      <c r="X51" s="6"/>
      <c r="Y51" s="6"/>
      <c r="Z51" s="6"/>
      <c r="AA51" s="9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8"/>
      <c r="BM51" s="171"/>
      <c r="BN51" s="174"/>
    </row>
    <row r="52" spans="1:66" ht="47.25" customHeight="1" outlineLevel="1" x14ac:dyDescent="0.3">
      <c r="A52" s="162">
        <f t="shared" ref="A52" si="8">+A49+1</f>
        <v>15</v>
      </c>
      <c r="B52" s="207" t="s">
        <v>304</v>
      </c>
      <c r="C52" s="233" t="s">
        <v>194</v>
      </c>
      <c r="D52" s="25" t="s">
        <v>19</v>
      </c>
      <c r="E52" s="7"/>
      <c r="F52" s="6"/>
      <c r="G52" s="6"/>
      <c r="H52" s="6"/>
      <c r="I52" s="115" t="s">
        <v>113</v>
      </c>
      <c r="J52" s="96"/>
      <c r="K52" s="6"/>
      <c r="L52" s="6"/>
      <c r="M52" s="6"/>
      <c r="N52" s="6"/>
      <c r="O52" s="6"/>
      <c r="P52" s="6"/>
      <c r="Q52" s="6"/>
      <c r="R52" s="6"/>
      <c r="S52" s="6"/>
      <c r="T52" s="6"/>
      <c r="U52" s="6"/>
      <c r="V52" s="6"/>
      <c r="W52" s="115" t="s">
        <v>121</v>
      </c>
      <c r="X52" s="6"/>
      <c r="Y52" s="6"/>
      <c r="Z52" s="6"/>
      <c r="AA52" s="6"/>
      <c r="AB52" s="6"/>
      <c r="AC52" s="6"/>
      <c r="AD52" s="6"/>
      <c r="AE52" s="6"/>
      <c r="AF52" s="6"/>
      <c r="AG52" s="6"/>
      <c r="AH52" s="6"/>
      <c r="AI52" s="6"/>
      <c r="AJ52" s="6"/>
      <c r="AK52" s="6"/>
      <c r="AL52" s="6"/>
      <c r="AM52" s="115" t="s">
        <v>118</v>
      </c>
      <c r="AN52" s="6"/>
      <c r="AO52" s="6"/>
      <c r="AP52" s="6"/>
      <c r="AQ52" s="6"/>
      <c r="AR52" s="6"/>
      <c r="AS52" s="6"/>
      <c r="AT52" s="6"/>
      <c r="AU52" s="6"/>
      <c r="AV52" s="6"/>
      <c r="AW52" s="6"/>
      <c r="AX52" s="6"/>
      <c r="AY52" s="82"/>
      <c r="AZ52" s="6"/>
      <c r="BA52" s="6"/>
      <c r="BB52" s="115" t="s">
        <v>118</v>
      </c>
      <c r="BC52" s="6"/>
      <c r="BD52" s="6"/>
      <c r="BE52" s="6"/>
      <c r="BF52" s="6"/>
      <c r="BG52" s="6"/>
      <c r="BH52" s="6"/>
      <c r="BI52" s="6"/>
      <c r="BJ52" s="6"/>
      <c r="BK52" s="6"/>
      <c r="BL52" s="8"/>
      <c r="BM52" s="203" t="s">
        <v>20</v>
      </c>
      <c r="BN52" s="236"/>
    </row>
    <row r="53" spans="1:66" ht="47.25" customHeight="1" outlineLevel="1" x14ac:dyDescent="0.3">
      <c r="A53" s="163"/>
      <c r="B53" s="161"/>
      <c r="C53" s="234"/>
      <c r="D53" s="25" t="s">
        <v>21</v>
      </c>
      <c r="E53" s="7"/>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8"/>
      <c r="BM53" s="170"/>
      <c r="BN53" s="237"/>
    </row>
    <row r="54" spans="1:66" ht="47.25" customHeight="1" outlineLevel="1" x14ac:dyDescent="0.3">
      <c r="A54" s="207"/>
      <c r="B54" s="161"/>
      <c r="C54" s="235"/>
      <c r="D54" s="25" t="s">
        <v>22</v>
      </c>
      <c r="E54" s="7"/>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8"/>
      <c r="BM54" s="171"/>
      <c r="BN54" s="238"/>
    </row>
    <row r="55" spans="1:66" ht="47.25" customHeight="1" outlineLevel="1" x14ac:dyDescent="0.3">
      <c r="A55" s="162">
        <f t="shared" ref="A55" si="9">+A52+1</f>
        <v>16</v>
      </c>
      <c r="B55" s="207" t="s">
        <v>305</v>
      </c>
      <c r="C55" s="200" t="s">
        <v>195</v>
      </c>
      <c r="D55" s="25" t="s">
        <v>19</v>
      </c>
      <c r="E55" s="7"/>
      <c r="F55" s="6"/>
      <c r="G55" s="6"/>
      <c r="H55" s="6"/>
      <c r="I55" s="6"/>
      <c r="J55" s="6"/>
      <c r="K55" s="6"/>
      <c r="L55" s="6"/>
      <c r="M55" s="6"/>
      <c r="N55" s="115" t="s">
        <v>121</v>
      </c>
      <c r="O55" s="6"/>
      <c r="P55" s="6"/>
      <c r="Q55" s="6"/>
      <c r="R55" s="6"/>
      <c r="S55" s="106"/>
      <c r="T55" s="6"/>
      <c r="U55" s="6"/>
      <c r="V55" s="6"/>
      <c r="W55" s="6"/>
      <c r="X55" s="6"/>
      <c r="Y55" s="6"/>
      <c r="Z55" s="6"/>
      <c r="AA55" s="6"/>
      <c r="AB55" s="6"/>
      <c r="AC55" s="6"/>
      <c r="AD55" s="6"/>
      <c r="AE55" s="6"/>
      <c r="AF55" s="6"/>
      <c r="AG55" s="6"/>
      <c r="AH55" s="6"/>
      <c r="AI55" s="6"/>
      <c r="AJ55" s="6"/>
      <c r="AK55" s="6"/>
      <c r="AL55" s="6"/>
      <c r="AM55" s="6"/>
      <c r="AN55" s="115" t="s">
        <v>109</v>
      </c>
      <c r="AO55" s="6"/>
      <c r="AP55" s="6"/>
      <c r="AQ55" s="6"/>
      <c r="AR55" s="6"/>
      <c r="AS55" s="6"/>
      <c r="AT55" s="6"/>
      <c r="AU55" s="6"/>
      <c r="AV55" s="6"/>
      <c r="AW55" s="6"/>
      <c r="AX55" s="6"/>
      <c r="AY55" s="6"/>
      <c r="AZ55" s="6"/>
      <c r="BA55" s="6"/>
      <c r="BB55" s="6"/>
      <c r="BC55" s="6"/>
      <c r="BD55" s="6"/>
      <c r="BE55" s="6"/>
      <c r="BF55" s="6"/>
      <c r="BG55" s="6"/>
      <c r="BH55" s="6"/>
      <c r="BI55" s="6"/>
      <c r="BJ55" s="6"/>
      <c r="BK55" s="6"/>
      <c r="BL55" s="8"/>
      <c r="BM55" s="203" t="s">
        <v>20</v>
      </c>
      <c r="BN55" s="232"/>
    </row>
    <row r="56" spans="1:66" ht="47.25" customHeight="1" outlineLevel="1" x14ac:dyDescent="0.3">
      <c r="A56" s="163"/>
      <c r="B56" s="161"/>
      <c r="C56" s="226"/>
      <c r="D56" s="25" t="s">
        <v>21</v>
      </c>
      <c r="E56" s="7"/>
      <c r="F56" s="6"/>
      <c r="G56" s="111"/>
      <c r="H56" s="111"/>
      <c r="I56" s="111"/>
      <c r="J56" s="111"/>
      <c r="K56" s="111"/>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8"/>
      <c r="BM56" s="170"/>
      <c r="BN56" s="213"/>
    </row>
    <row r="57" spans="1:66" ht="47.25" customHeight="1" outlineLevel="1" x14ac:dyDescent="0.3">
      <c r="A57" s="207"/>
      <c r="B57" s="161"/>
      <c r="C57" s="227"/>
      <c r="D57" s="25" t="s">
        <v>22</v>
      </c>
      <c r="E57" s="7"/>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8"/>
      <c r="BM57" s="171"/>
      <c r="BN57" s="214"/>
    </row>
    <row r="58" spans="1:66" ht="47.25" customHeight="1" outlineLevel="1" x14ac:dyDescent="0.3">
      <c r="A58" s="162">
        <f t="shared" ref="A58" si="10">+A55+1</f>
        <v>17</v>
      </c>
      <c r="B58" s="207" t="s">
        <v>306</v>
      </c>
      <c r="C58" s="200" t="s">
        <v>30</v>
      </c>
      <c r="D58" s="25" t="s">
        <v>19</v>
      </c>
      <c r="E58" s="7"/>
      <c r="F58" s="6"/>
      <c r="G58" s="6"/>
      <c r="H58" s="6"/>
      <c r="I58" s="6"/>
      <c r="J58" s="6"/>
      <c r="K58" s="6"/>
      <c r="L58" s="6"/>
      <c r="M58" s="6"/>
      <c r="N58" s="115" t="s">
        <v>117</v>
      </c>
      <c r="O58" s="6"/>
      <c r="P58" s="6"/>
      <c r="Q58" s="6"/>
      <c r="R58" s="6"/>
      <c r="S58" s="6"/>
      <c r="T58" s="6"/>
      <c r="U58" s="6"/>
      <c r="V58" s="6"/>
      <c r="W58" s="6"/>
      <c r="X58" s="6"/>
      <c r="Y58" s="6"/>
      <c r="Z58" s="115" t="s">
        <v>123</v>
      </c>
      <c r="AA58" s="6"/>
      <c r="AB58" s="6"/>
      <c r="AC58" s="6"/>
      <c r="AD58" s="6"/>
      <c r="AE58" s="6"/>
      <c r="AF58" s="6"/>
      <c r="AG58" s="6"/>
      <c r="AH58" s="6"/>
      <c r="AI58" s="6"/>
      <c r="AJ58" s="6"/>
      <c r="AK58" s="6"/>
      <c r="AL58" s="6"/>
      <c r="AM58" s="6"/>
      <c r="AN58" s="6"/>
      <c r="AO58" s="6"/>
      <c r="AP58" s="115" t="s">
        <v>116</v>
      </c>
      <c r="AQ58" s="6"/>
      <c r="AR58" s="6"/>
      <c r="AS58" s="6"/>
      <c r="AT58" s="6"/>
      <c r="AU58" s="6"/>
      <c r="AV58" s="6"/>
      <c r="AW58" s="6"/>
      <c r="AX58" s="6"/>
      <c r="AY58" s="6"/>
      <c r="AZ58" s="6"/>
      <c r="BA58" s="6"/>
      <c r="BB58" s="6"/>
      <c r="BC58" s="115" t="s">
        <v>122</v>
      </c>
      <c r="BD58" s="80"/>
      <c r="BE58" s="6"/>
      <c r="BF58" s="6"/>
      <c r="BG58" s="6"/>
      <c r="BH58" s="6"/>
      <c r="BI58" s="6"/>
      <c r="BJ58" s="6"/>
      <c r="BK58" s="6"/>
      <c r="BL58" s="8"/>
      <c r="BM58" s="203" t="s">
        <v>20</v>
      </c>
      <c r="BN58" s="232"/>
    </row>
    <row r="59" spans="1:66" ht="47.25" customHeight="1" outlineLevel="1" x14ac:dyDescent="0.3">
      <c r="A59" s="163"/>
      <c r="B59" s="161"/>
      <c r="C59" s="226"/>
      <c r="D59" s="25" t="s">
        <v>21</v>
      </c>
      <c r="E59" s="7"/>
      <c r="F59" s="6"/>
      <c r="G59" s="6"/>
      <c r="H59" s="6"/>
      <c r="I59" s="6"/>
      <c r="J59" s="6"/>
      <c r="K59" s="6"/>
      <c r="L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9"/>
      <c r="BD59" s="9"/>
      <c r="BE59" s="9"/>
      <c r="BF59" s="6"/>
      <c r="BG59" s="6"/>
      <c r="BH59" s="6"/>
      <c r="BI59" s="6"/>
      <c r="BJ59" s="6"/>
      <c r="BK59" s="6"/>
      <c r="BL59" s="8"/>
      <c r="BM59" s="170"/>
      <c r="BN59" s="213"/>
    </row>
    <row r="60" spans="1:66" ht="47.25" customHeight="1" outlineLevel="1" x14ac:dyDescent="0.3">
      <c r="A60" s="207"/>
      <c r="B60" s="161"/>
      <c r="C60" s="227"/>
      <c r="D60" s="25" t="s">
        <v>22</v>
      </c>
      <c r="E60" s="7"/>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8"/>
      <c r="BC60" s="80"/>
      <c r="BD60" s="80"/>
      <c r="BE60" s="80"/>
      <c r="BF60" s="7"/>
      <c r="BG60" s="6"/>
      <c r="BH60" s="6"/>
      <c r="BI60" s="6"/>
      <c r="BJ60" s="6"/>
      <c r="BK60" s="6"/>
      <c r="BL60" s="8"/>
      <c r="BM60" s="171"/>
      <c r="BN60" s="214"/>
    </row>
    <row r="61" spans="1:66" ht="47.25" customHeight="1" outlineLevel="1" x14ac:dyDescent="0.3">
      <c r="A61" s="162">
        <f t="shared" ref="A61" si="11">+A58+1</f>
        <v>18</v>
      </c>
      <c r="B61" s="207" t="s">
        <v>307</v>
      </c>
      <c r="C61" s="233" t="s">
        <v>31</v>
      </c>
      <c r="D61" s="25" t="s">
        <v>19</v>
      </c>
      <c r="E61" s="7"/>
      <c r="F61" s="6"/>
      <c r="G61" s="6"/>
      <c r="H61" s="6"/>
      <c r="I61" s="6"/>
      <c r="J61" s="6"/>
      <c r="K61" s="6"/>
      <c r="L61" s="6"/>
      <c r="M61" s="6"/>
      <c r="N61" s="115" t="s">
        <v>117</v>
      </c>
      <c r="O61" s="6"/>
      <c r="P61" s="6"/>
      <c r="Q61" s="6"/>
      <c r="R61" s="6"/>
      <c r="S61" s="6"/>
      <c r="T61" s="6"/>
      <c r="U61" s="6"/>
      <c r="V61" s="6"/>
      <c r="W61" s="6"/>
      <c r="X61" s="6"/>
      <c r="Y61" s="6"/>
      <c r="Z61" s="115" t="s">
        <v>123</v>
      </c>
      <c r="AA61" s="6"/>
      <c r="AB61" s="6"/>
      <c r="AC61" s="6"/>
      <c r="AD61" s="6"/>
      <c r="AE61" s="6"/>
      <c r="AF61" s="6"/>
      <c r="AG61" s="6"/>
      <c r="AH61" s="6"/>
      <c r="AI61" s="6"/>
      <c r="AJ61" s="6"/>
      <c r="AK61" s="6"/>
      <c r="AL61" s="6"/>
      <c r="AM61" s="6"/>
      <c r="AN61" s="6"/>
      <c r="AO61" s="6"/>
      <c r="AP61" s="115" t="s">
        <v>116</v>
      </c>
      <c r="AQ61" s="6"/>
      <c r="AR61" s="6"/>
      <c r="AS61" s="6"/>
      <c r="AT61" s="6"/>
      <c r="AU61" s="6"/>
      <c r="AV61" s="6"/>
      <c r="AW61" s="6"/>
      <c r="AX61" s="6"/>
      <c r="AY61" s="6"/>
      <c r="AZ61" s="6"/>
      <c r="BA61" s="6"/>
      <c r="BB61" s="6"/>
      <c r="BC61" s="115" t="s">
        <v>122</v>
      </c>
      <c r="BD61" s="80"/>
      <c r="BE61" s="6"/>
      <c r="BF61" s="6"/>
      <c r="BG61" s="6"/>
      <c r="BH61" s="6"/>
      <c r="BI61" s="6"/>
      <c r="BJ61" s="6"/>
      <c r="BK61" s="6"/>
      <c r="BL61" s="8"/>
      <c r="BM61" s="203" t="s">
        <v>20</v>
      </c>
      <c r="BN61" s="232"/>
    </row>
    <row r="62" spans="1:66" ht="47.25" customHeight="1" outlineLevel="1" x14ac:dyDescent="0.3">
      <c r="A62" s="163"/>
      <c r="B62" s="161"/>
      <c r="C62" s="234"/>
      <c r="D62" s="25" t="s">
        <v>21</v>
      </c>
      <c r="E62" s="7"/>
      <c r="F62" s="96"/>
      <c r="G62" s="96"/>
      <c r="H62" s="6"/>
      <c r="I62" s="6"/>
      <c r="J62" s="6"/>
      <c r="K62" s="6"/>
      <c r="L62" s="6"/>
      <c r="M62" s="6"/>
      <c r="N62" s="6"/>
      <c r="O62" s="6"/>
      <c r="P62" s="6"/>
      <c r="Q62" s="96"/>
      <c r="R62" s="6"/>
      <c r="S62" s="6"/>
      <c r="T62" s="6"/>
      <c r="U62" s="96"/>
      <c r="W62" s="6"/>
      <c r="X62" s="6"/>
      <c r="Y62" s="6"/>
      <c r="Z62" s="96"/>
      <c r="AA62" s="6"/>
      <c r="AB62" s="6"/>
      <c r="AC62" s="6"/>
      <c r="AD62" s="6"/>
      <c r="AE62" s="6"/>
      <c r="AF62" s="96"/>
      <c r="AG62" s="96"/>
      <c r="AH62" s="6"/>
      <c r="AI62" s="6"/>
      <c r="AJ62" s="96"/>
      <c r="AK62" s="6"/>
      <c r="AL62" s="6"/>
      <c r="AM62" s="6"/>
      <c r="AN62" s="6"/>
      <c r="AO62" s="6"/>
      <c r="AP62" s="96"/>
      <c r="AQ62" s="6"/>
      <c r="AR62" s="6"/>
      <c r="AS62" s="6"/>
      <c r="AT62" s="6"/>
      <c r="AU62" s="96"/>
      <c r="AV62" s="6"/>
      <c r="AW62" s="6"/>
      <c r="AX62" s="96"/>
      <c r="AY62" s="96"/>
      <c r="AZ62" s="6"/>
      <c r="BA62" s="6"/>
      <c r="BB62" s="6"/>
      <c r="BC62" s="85"/>
      <c r="BD62" s="85"/>
      <c r="BE62" s="112"/>
      <c r="BF62" s="6"/>
      <c r="BG62" s="6"/>
      <c r="BH62" s="6"/>
      <c r="BI62" s="6"/>
      <c r="BJ62" s="6"/>
      <c r="BK62" s="6"/>
      <c r="BL62" s="8"/>
      <c r="BM62" s="170"/>
      <c r="BN62" s="213"/>
    </row>
    <row r="63" spans="1:66" ht="47.25" customHeight="1" outlineLevel="1" x14ac:dyDescent="0.3">
      <c r="A63" s="207"/>
      <c r="B63" s="161"/>
      <c r="C63" s="235"/>
      <c r="D63" s="25" t="s">
        <v>22</v>
      </c>
      <c r="E63" s="7"/>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80"/>
      <c r="BE63" s="80"/>
      <c r="BF63" s="6"/>
      <c r="BG63" s="6"/>
      <c r="BH63" s="6"/>
      <c r="BI63" s="6"/>
      <c r="BJ63" s="6"/>
      <c r="BK63" s="6"/>
      <c r="BL63" s="8"/>
      <c r="BM63" s="171"/>
      <c r="BN63" s="214"/>
    </row>
    <row r="64" spans="1:66" ht="47.25" customHeight="1" outlineLevel="1" x14ac:dyDescent="0.3">
      <c r="A64" s="162">
        <f t="shared" ref="A64" si="12">+A61+1</f>
        <v>19</v>
      </c>
      <c r="B64" s="207" t="s">
        <v>308</v>
      </c>
      <c r="C64" s="200" t="s">
        <v>196</v>
      </c>
      <c r="D64" s="25" t="s">
        <v>19</v>
      </c>
      <c r="E64" s="7"/>
      <c r="F64" s="6"/>
      <c r="G64" s="6"/>
      <c r="H64" s="6"/>
      <c r="I64" s="6"/>
      <c r="J64" s="6"/>
      <c r="K64" s="6"/>
      <c r="L64" s="6"/>
      <c r="M64" s="6"/>
      <c r="N64" s="6"/>
      <c r="O64" s="115" t="s">
        <v>122</v>
      </c>
      <c r="P64" s="6"/>
      <c r="Q64" s="6"/>
      <c r="R64" s="6"/>
      <c r="S64" s="6"/>
      <c r="T64" s="6"/>
      <c r="U64" s="6"/>
      <c r="V64" s="6"/>
      <c r="W64" s="6"/>
      <c r="X64" s="6"/>
      <c r="Y64" s="6"/>
      <c r="Z64" s="6"/>
      <c r="AA64" s="6"/>
      <c r="AB64" s="6"/>
      <c r="AC64" s="6"/>
      <c r="AD64" s="115" t="s">
        <v>109</v>
      </c>
      <c r="AE64" s="6"/>
      <c r="AF64" s="6"/>
      <c r="AG64" s="6"/>
      <c r="AH64" s="6"/>
      <c r="AI64" s="6"/>
      <c r="AJ64" s="6"/>
      <c r="AK64" s="6"/>
      <c r="AL64" s="6"/>
      <c r="AM64" s="6"/>
      <c r="AN64" s="6"/>
      <c r="AO64" s="6"/>
      <c r="AP64" s="6"/>
      <c r="AQ64" s="6"/>
      <c r="AR64" s="6"/>
      <c r="AS64" s="6"/>
      <c r="AT64" s="6"/>
      <c r="AU64" s="6"/>
      <c r="AV64" s="6"/>
      <c r="AW64" s="6"/>
      <c r="AX64" s="115" t="s">
        <v>124</v>
      </c>
      <c r="AY64" s="6"/>
      <c r="AZ64" s="6"/>
      <c r="BA64" s="6"/>
      <c r="BB64" s="6"/>
      <c r="BC64" s="6"/>
      <c r="BD64" s="6"/>
      <c r="BE64" s="6"/>
      <c r="BF64" s="6"/>
      <c r="BG64" s="6"/>
      <c r="BH64" s="6"/>
      <c r="BI64" s="6"/>
      <c r="BJ64" s="6"/>
      <c r="BK64" s="6"/>
      <c r="BL64" s="8"/>
      <c r="BM64" s="203" t="s">
        <v>20</v>
      </c>
      <c r="BN64" s="231"/>
    </row>
    <row r="65" spans="1:66" ht="47.25" customHeight="1" outlineLevel="1" x14ac:dyDescent="0.3">
      <c r="A65" s="163"/>
      <c r="B65" s="161"/>
      <c r="C65" s="226"/>
      <c r="D65" s="25" t="s">
        <v>21</v>
      </c>
      <c r="E65" s="7"/>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8"/>
      <c r="BM65" s="170"/>
      <c r="BN65" s="173"/>
    </row>
    <row r="66" spans="1:66" ht="47.25" customHeight="1" outlineLevel="1" x14ac:dyDescent="0.3">
      <c r="A66" s="207"/>
      <c r="B66" s="161"/>
      <c r="C66" s="227"/>
      <c r="D66" s="25" t="s">
        <v>22</v>
      </c>
      <c r="E66" s="7"/>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8"/>
      <c r="BM66" s="171"/>
      <c r="BN66" s="174"/>
    </row>
    <row r="67" spans="1:66" ht="47.25" customHeight="1" outlineLevel="1" x14ac:dyDescent="0.3">
      <c r="A67" s="162">
        <f t="shared" ref="A67:A73" si="13">+A64+1</f>
        <v>20</v>
      </c>
      <c r="B67" s="161" t="s">
        <v>353</v>
      </c>
      <c r="C67" s="233" t="s">
        <v>278</v>
      </c>
      <c r="D67" s="25" t="s">
        <v>19</v>
      </c>
      <c r="E67" s="7"/>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8"/>
      <c r="BM67" s="203" t="s">
        <v>20</v>
      </c>
      <c r="BN67" s="232"/>
    </row>
    <row r="68" spans="1:66" ht="47.25" customHeight="1" outlineLevel="1" x14ac:dyDescent="0.3">
      <c r="A68" s="163"/>
      <c r="B68" s="161"/>
      <c r="C68" s="234"/>
      <c r="D68" s="25" t="s">
        <v>21</v>
      </c>
      <c r="E68" s="7"/>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8"/>
      <c r="BM68" s="170"/>
      <c r="BN68" s="213"/>
    </row>
    <row r="69" spans="1:66" ht="47.25" customHeight="1" outlineLevel="1" x14ac:dyDescent="0.3">
      <c r="A69" s="207"/>
      <c r="B69" s="161"/>
      <c r="C69" s="235"/>
      <c r="D69" s="25" t="s">
        <v>22</v>
      </c>
      <c r="E69" s="7"/>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8"/>
      <c r="BM69" s="171"/>
      <c r="BN69" s="214"/>
    </row>
    <row r="70" spans="1:66" ht="47.25" customHeight="1" outlineLevel="1" x14ac:dyDescent="0.3">
      <c r="A70" s="162">
        <f t="shared" si="13"/>
        <v>21</v>
      </c>
      <c r="B70" s="207" t="s">
        <v>354</v>
      </c>
      <c r="C70" s="176" t="s">
        <v>189</v>
      </c>
      <c r="D70" s="25" t="s">
        <v>19</v>
      </c>
      <c r="E70" s="84"/>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130"/>
      <c r="BM70" s="203" t="s">
        <v>20</v>
      </c>
      <c r="BN70" s="232"/>
    </row>
    <row r="71" spans="1:66" ht="47.25" customHeight="1" outlineLevel="1" x14ac:dyDescent="0.3">
      <c r="A71" s="163"/>
      <c r="B71" s="161"/>
      <c r="C71" s="177"/>
      <c r="D71" s="25" t="s">
        <v>21</v>
      </c>
      <c r="E71" s="84"/>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130"/>
      <c r="BM71" s="170"/>
      <c r="BN71" s="213"/>
    </row>
    <row r="72" spans="1:66" ht="47.25" customHeight="1" outlineLevel="1" x14ac:dyDescent="0.3">
      <c r="A72" s="207"/>
      <c r="B72" s="161"/>
      <c r="C72" s="177"/>
      <c r="D72" s="25" t="s">
        <v>22</v>
      </c>
      <c r="E72" s="84"/>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130"/>
      <c r="BM72" s="171"/>
      <c r="BN72" s="214"/>
    </row>
    <row r="73" spans="1:66" ht="47.25" customHeight="1" outlineLevel="1" x14ac:dyDescent="0.3">
      <c r="A73" s="162">
        <f t="shared" si="13"/>
        <v>22</v>
      </c>
      <c r="B73" s="207" t="s">
        <v>355</v>
      </c>
      <c r="C73" s="176" t="s">
        <v>284</v>
      </c>
      <c r="D73" s="25" t="s">
        <v>19</v>
      </c>
      <c r="E73" s="84"/>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117" t="s">
        <v>112</v>
      </c>
      <c r="AN73" s="85"/>
      <c r="AO73" s="85"/>
      <c r="AP73" s="85"/>
      <c r="AQ73" s="85"/>
      <c r="AR73" s="85"/>
      <c r="AS73" s="85"/>
      <c r="AT73" s="85"/>
      <c r="AU73" s="85"/>
      <c r="AV73" s="85"/>
      <c r="AW73" s="85"/>
      <c r="AX73" s="85"/>
      <c r="AY73" s="85"/>
      <c r="AZ73" s="85"/>
      <c r="BA73" s="85"/>
      <c r="BB73" s="85"/>
      <c r="BC73" s="85"/>
      <c r="BD73" s="85"/>
      <c r="BE73" s="85"/>
      <c r="BF73" s="85"/>
      <c r="BG73" s="85"/>
      <c r="BH73" s="85"/>
      <c r="BI73" s="85"/>
      <c r="BJ73" s="85"/>
      <c r="BK73" s="85"/>
      <c r="BL73" s="130"/>
      <c r="BM73" s="203" t="s">
        <v>20</v>
      </c>
      <c r="BN73" s="232"/>
    </row>
    <row r="74" spans="1:66" ht="47.25" customHeight="1" outlineLevel="1" x14ac:dyDescent="0.3">
      <c r="A74" s="163"/>
      <c r="B74" s="161"/>
      <c r="C74" s="177"/>
      <c r="D74" s="25" t="s">
        <v>21</v>
      </c>
      <c r="E74" s="84"/>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130"/>
      <c r="BM74" s="170"/>
      <c r="BN74" s="213"/>
    </row>
    <row r="75" spans="1:66" ht="47.25" customHeight="1" outlineLevel="1" x14ac:dyDescent="0.3">
      <c r="A75" s="207"/>
      <c r="B75" s="161"/>
      <c r="C75" s="178"/>
      <c r="D75" s="25" t="s">
        <v>22</v>
      </c>
      <c r="E75" s="84"/>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85"/>
      <c r="BG75" s="85"/>
      <c r="BH75" s="85"/>
      <c r="BI75" s="85"/>
      <c r="BJ75" s="85"/>
      <c r="BK75" s="85"/>
      <c r="BL75" s="130"/>
      <c r="BM75" s="171"/>
      <c r="BN75" s="214"/>
    </row>
    <row r="76" spans="1:66" ht="47.25" customHeight="1" outlineLevel="1" x14ac:dyDescent="0.3">
      <c r="A76" s="162">
        <f>+A73+1</f>
        <v>23</v>
      </c>
      <c r="B76" s="207" t="s">
        <v>356</v>
      </c>
      <c r="C76" s="234" t="s">
        <v>274</v>
      </c>
      <c r="D76" s="127" t="s">
        <v>19</v>
      </c>
      <c r="E76" s="84"/>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130"/>
      <c r="BM76" s="170" t="s">
        <v>20</v>
      </c>
      <c r="BN76" s="213"/>
    </row>
    <row r="77" spans="1:66" ht="47.25" customHeight="1" outlineLevel="1" x14ac:dyDescent="0.3">
      <c r="A77" s="163"/>
      <c r="B77" s="161"/>
      <c r="C77" s="234"/>
      <c r="D77" s="25" t="s">
        <v>21</v>
      </c>
      <c r="E77" s="7"/>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8"/>
      <c r="BM77" s="170"/>
      <c r="BN77" s="213"/>
    </row>
    <row r="78" spans="1:66" ht="47.25" customHeight="1" outlineLevel="1" thickBot="1" x14ac:dyDescent="0.35">
      <c r="A78" s="239"/>
      <c r="B78" s="240"/>
      <c r="C78" s="241"/>
      <c r="D78" s="26" t="s">
        <v>22</v>
      </c>
      <c r="E78" s="86"/>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30"/>
      <c r="BM78" s="242"/>
      <c r="BN78" s="243"/>
    </row>
    <row r="79" spans="1:66" outlineLevel="1" x14ac:dyDescent="0.3">
      <c r="A79" s="245" t="s">
        <v>3</v>
      </c>
      <c r="B79" s="246"/>
      <c r="C79" s="246"/>
      <c r="D79" s="247"/>
      <c r="E79" s="248" t="s">
        <v>4</v>
      </c>
      <c r="F79" s="244"/>
      <c r="G79" s="244"/>
      <c r="H79" s="244"/>
      <c r="I79" s="244"/>
      <c r="J79" s="244" t="s">
        <v>5</v>
      </c>
      <c r="K79" s="244"/>
      <c r="L79" s="244"/>
      <c r="M79" s="244"/>
      <c r="N79" s="244"/>
      <c r="O79" s="244" t="s">
        <v>6</v>
      </c>
      <c r="P79" s="244"/>
      <c r="Q79" s="244"/>
      <c r="R79" s="244"/>
      <c r="S79" s="244"/>
      <c r="T79" s="244" t="s">
        <v>7</v>
      </c>
      <c r="U79" s="244"/>
      <c r="V79" s="244"/>
      <c r="W79" s="244"/>
      <c r="X79" s="244"/>
      <c r="Y79" s="244" t="s">
        <v>8</v>
      </c>
      <c r="Z79" s="244"/>
      <c r="AA79" s="244"/>
      <c r="AB79" s="244"/>
      <c r="AC79" s="244"/>
      <c r="AD79" s="244" t="s">
        <v>9</v>
      </c>
      <c r="AE79" s="244"/>
      <c r="AF79" s="244"/>
      <c r="AG79" s="244"/>
      <c r="AH79" s="244"/>
      <c r="AI79" s="244" t="s">
        <v>10</v>
      </c>
      <c r="AJ79" s="244"/>
      <c r="AK79" s="244"/>
      <c r="AL79" s="244"/>
      <c r="AM79" s="244"/>
      <c r="AN79" s="244" t="s">
        <v>11</v>
      </c>
      <c r="AO79" s="244"/>
      <c r="AP79" s="244"/>
      <c r="AQ79" s="244"/>
      <c r="AR79" s="244"/>
      <c r="AS79" s="244" t="s">
        <v>12</v>
      </c>
      <c r="AT79" s="244"/>
      <c r="AU79" s="244"/>
      <c r="AV79" s="244"/>
      <c r="AW79" s="244"/>
      <c r="AX79" s="244" t="s">
        <v>13</v>
      </c>
      <c r="AY79" s="244"/>
      <c r="AZ79" s="244"/>
      <c r="BA79" s="244"/>
      <c r="BB79" s="244"/>
      <c r="BC79" s="244" t="s">
        <v>14</v>
      </c>
      <c r="BD79" s="244"/>
      <c r="BE79" s="244"/>
      <c r="BF79" s="244"/>
      <c r="BG79" s="244"/>
      <c r="BH79" s="244" t="s">
        <v>15</v>
      </c>
      <c r="BI79" s="244"/>
      <c r="BJ79" s="244"/>
      <c r="BK79" s="244"/>
      <c r="BL79" s="249"/>
      <c r="BM79" s="250" t="s">
        <v>16</v>
      </c>
      <c r="BN79" s="251" t="s">
        <v>17</v>
      </c>
    </row>
    <row r="80" spans="1:66" ht="21" outlineLevel="1" thickBot="1" x14ac:dyDescent="0.35">
      <c r="A80" s="195"/>
      <c r="B80" s="196"/>
      <c r="C80" s="196"/>
      <c r="D80" s="197"/>
      <c r="E80" s="36">
        <v>1</v>
      </c>
      <c r="F80" s="15">
        <v>2</v>
      </c>
      <c r="G80" s="15">
        <v>3</v>
      </c>
      <c r="H80" s="15">
        <v>4</v>
      </c>
      <c r="I80" s="15">
        <v>5</v>
      </c>
      <c r="J80" s="15">
        <v>1</v>
      </c>
      <c r="K80" s="15">
        <v>2</v>
      </c>
      <c r="L80" s="15">
        <v>3</v>
      </c>
      <c r="M80" s="15">
        <v>4</v>
      </c>
      <c r="N80" s="15">
        <v>5</v>
      </c>
      <c r="O80" s="15">
        <v>1</v>
      </c>
      <c r="P80" s="15">
        <v>2</v>
      </c>
      <c r="Q80" s="15">
        <v>3</v>
      </c>
      <c r="R80" s="15">
        <v>4</v>
      </c>
      <c r="S80" s="15">
        <v>5</v>
      </c>
      <c r="T80" s="15">
        <v>1</v>
      </c>
      <c r="U80" s="15">
        <v>2</v>
      </c>
      <c r="V80" s="15">
        <v>3</v>
      </c>
      <c r="W80" s="15">
        <v>4</v>
      </c>
      <c r="X80" s="15">
        <v>5</v>
      </c>
      <c r="Y80" s="15">
        <v>1</v>
      </c>
      <c r="Z80" s="15">
        <v>2</v>
      </c>
      <c r="AA80" s="15">
        <v>3</v>
      </c>
      <c r="AB80" s="15">
        <v>4</v>
      </c>
      <c r="AC80" s="15">
        <v>5</v>
      </c>
      <c r="AD80" s="15">
        <v>1</v>
      </c>
      <c r="AE80" s="15">
        <v>2</v>
      </c>
      <c r="AF80" s="15">
        <v>3</v>
      </c>
      <c r="AG80" s="15">
        <v>4</v>
      </c>
      <c r="AH80" s="15">
        <v>5</v>
      </c>
      <c r="AI80" s="15">
        <v>1</v>
      </c>
      <c r="AJ80" s="15">
        <v>2</v>
      </c>
      <c r="AK80" s="15">
        <v>3</v>
      </c>
      <c r="AL80" s="15">
        <v>4</v>
      </c>
      <c r="AM80" s="15">
        <v>5</v>
      </c>
      <c r="AN80" s="15">
        <v>1</v>
      </c>
      <c r="AO80" s="15">
        <v>2</v>
      </c>
      <c r="AP80" s="15">
        <v>3</v>
      </c>
      <c r="AQ80" s="15">
        <v>4</v>
      </c>
      <c r="AR80" s="15">
        <v>5</v>
      </c>
      <c r="AS80" s="15">
        <v>1</v>
      </c>
      <c r="AT80" s="15">
        <v>2</v>
      </c>
      <c r="AU80" s="15">
        <v>3</v>
      </c>
      <c r="AV80" s="15">
        <v>4</v>
      </c>
      <c r="AW80" s="15">
        <v>5</v>
      </c>
      <c r="AX80" s="15">
        <v>1</v>
      </c>
      <c r="AY80" s="15">
        <v>2</v>
      </c>
      <c r="AZ80" s="15">
        <v>3</v>
      </c>
      <c r="BA80" s="15">
        <v>4</v>
      </c>
      <c r="BB80" s="15">
        <v>5</v>
      </c>
      <c r="BC80" s="15">
        <v>1</v>
      </c>
      <c r="BD80" s="15">
        <v>2</v>
      </c>
      <c r="BE80" s="15">
        <v>3</v>
      </c>
      <c r="BF80" s="15">
        <v>4</v>
      </c>
      <c r="BG80" s="15">
        <v>5</v>
      </c>
      <c r="BH80" s="15">
        <v>1</v>
      </c>
      <c r="BI80" s="15">
        <v>2</v>
      </c>
      <c r="BJ80" s="15">
        <v>3</v>
      </c>
      <c r="BK80" s="15">
        <v>4</v>
      </c>
      <c r="BL80" s="32">
        <v>5</v>
      </c>
      <c r="BM80" s="217"/>
      <c r="BN80" s="206"/>
    </row>
    <row r="81" spans="1:66" ht="44.25" customHeight="1" outlineLevel="1" thickBot="1" x14ac:dyDescent="0.35">
      <c r="A81" s="223" t="s">
        <v>266</v>
      </c>
      <c r="B81" s="224"/>
      <c r="C81" s="225"/>
      <c r="D81" s="34"/>
      <c r="E81" s="148">
        <v>1</v>
      </c>
      <c r="F81" s="148">
        <v>5</v>
      </c>
      <c r="G81" s="148">
        <v>4</v>
      </c>
      <c r="H81" s="148">
        <v>5</v>
      </c>
      <c r="I81" s="148">
        <v>5</v>
      </c>
      <c r="J81" s="148">
        <v>0</v>
      </c>
      <c r="K81" s="148">
        <v>5</v>
      </c>
      <c r="L81" s="148">
        <v>5</v>
      </c>
      <c r="M81" s="148">
        <v>5</v>
      </c>
      <c r="N81" s="148">
        <v>5</v>
      </c>
      <c r="O81" s="148">
        <v>5</v>
      </c>
      <c r="P81" s="148">
        <v>5</v>
      </c>
      <c r="Q81" s="148">
        <v>3</v>
      </c>
      <c r="R81" s="148">
        <v>5</v>
      </c>
      <c r="S81" s="148">
        <v>1</v>
      </c>
      <c r="T81" s="148">
        <v>1</v>
      </c>
      <c r="U81" s="148">
        <v>5</v>
      </c>
      <c r="V81" s="148">
        <v>5</v>
      </c>
      <c r="W81" s="148">
        <v>4</v>
      </c>
      <c r="X81" s="148">
        <v>2</v>
      </c>
      <c r="Y81" s="148">
        <v>0</v>
      </c>
      <c r="Z81" s="148">
        <v>5</v>
      </c>
      <c r="AA81" s="148">
        <v>4</v>
      </c>
      <c r="AB81" s="148">
        <v>4</v>
      </c>
      <c r="AC81" s="148">
        <v>5</v>
      </c>
      <c r="AD81" s="148">
        <v>5</v>
      </c>
      <c r="AE81" s="148">
        <v>4</v>
      </c>
      <c r="AF81" s="148">
        <v>4</v>
      </c>
      <c r="AG81" s="148">
        <v>5</v>
      </c>
      <c r="AH81" s="148">
        <v>1</v>
      </c>
      <c r="AI81" s="148">
        <v>3</v>
      </c>
      <c r="AJ81" s="148">
        <v>5</v>
      </c>
      <c r="AK81" s="148">
        <v>5</v>
      </c>
      <c r="AL81" s="148">
        <v>4</v>
      </c>
      <c r="AM81" s="148">
        <v>5</v>
      </c>
      <c r="AN81" s="148">
        <v>4</v>
      </c>
      <c r="AO81" s="148">
        <v>5</v>
      </c>
      <c r="AP81" s="148">
        <v>4</v>
      </c>
      <c r="AQ81" s="148">
        <v>5</v>
      </c>
      <c r="AR81" s="148">
        <v>1</v>
      </c>
      <c r="AS81" s="148">
        <v>4</v>
      </c>
      <c r="AT81" s="148">
        <v>5</v>
      </c>
      <c r="AU81" s="148">
        <v>5</v>
      </c>
      <c r="AV81" s="148">
        <v>5</v>
      </c>
      <c r="AW81" s="148">
        <v>3</v>
      </c>
      <c r="AX81" s="148">
        <v>2</v>
      </c>
      <c r="AY81" s="148">
        <v>5</v>
      </c>
      <c r="AZ81" s="148">
        <v>4</v>
      </c>
      <c r="BA81" s="148">
        <v>5</v>
      </c>
      <c r="BB81" s="148">
        <v>5</v>
      </c>
      <c r="BC81" s="148">
        <v>4</v>
      </c>
      <c r="BD81" s="148">
        <v>2</v>
      </c>
      <c r="BE81" s="148">
        <v>4</v>
      </c>
      <c r="BF81" s="148">
        <v>5</v>
      </c>
      <c r="BG81" s="148">
        <v>1</v>
      </c>
      <c r="BH81" s="148">
        <v>4</v>
      </c>
      <c r="BI81" s="148">
        <v>4</v>
      </c>
      <c r="BJ81" s="148">
        <v>5</v>
      </c>
      <c r="BK81" s="148">
        <v>4</v>
      </c>
      <c r="BL81" s="148">
        <v>4</v>
      </c>
      <c r="BM81" s="52"/>
      <c r="BN81" s="35"/>
    </row>
    <row r="82" spans="1:66" ht="46.5" customHeight="1" outlineLevel="1" x14ac:dyDescent="0.3">
      <c r="A82" s="165">
        <f>+A76+1</f>
        <v>24</v>
      </c>
      <c r="B82" s="165" t="s">
        <v>46</v>
      </c>
      <c r="C82" s="211" t="s">
        <v>32</v>
      </c>
      <c r="D82" s="24" t="s">
        <v>19</v>
      </c>
      <c r="E82" s="28"/>
      <c r="F82" s="16"/>
      <c r="G82" s="113" t="s">
        <v>119</v>
      </c>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13" t="s">
        <v>105</v>
      </c>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94"/>
      <c r="BL82" s="29"/>
      <c r="BM82" s="169" t="s">
        <v>20</v>
      </c>
      <c r="BN82" s="172"/>
    </row>
    <row r="83" spans="1:66" ht="46.5" customHeight="1" outlineLevel="1" x14ac:dyDescent="0.3">
      <c r="A83" s="161"/>
      <c r="B83" s="161"/>
      <c r="C83" s="226"/>
      <c r="D83" s="25" t="s">
        <v>21</v>
      </c>
      <c r="E83" s="7"/>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8"/>
      <c r="BM83" s="170"/>
      <c r="BN83" s="173"/>
    </row>
    <row r="84" spans="1:66" ht="46.5" customHeight="1" outlineLevel="1" x14ac:dyDescent="0.3">
      <c r="A84" s="161"/>
      <c r="B84" s="161"/>
      <c r="C84" s="227"/>
      <c r="D84" s="25" t="s">
        <v>22</v>
      </c>
      <c r="E84" s="7"/>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96"/>
      <c r="BL84" s="8"/>
      <c r="BM84" s="171"/>
      <c r="BN84" s="174"/>
    </row>
    <row r="85" spans="1:66" ht="48" customHeight="1" outlineLevel="1" x14ac:dyDescent="0.3">
      <c r="A85" s="207">
        <f>+A82+1</f>
        <v>25</v>
      </c>
      <c r="B85" s="207" t="s">
        <v>47</v>
      </c>
      <c r="C85" s="200" t="s">
        <v>33</v>
      </c>
      <c r="D85" s="25" t="s">
        <v>19</v>
      </c>
      <c r="E85" s="7"/>
      <c r="F85" s="6"/>
      <c r="G85" s="115" t="s">
        <v>111</v>
      </c>
      <c r="H85" s="6"/>
      <c r="I85" s="6"/>
      <c r="J85" s="6"/>
      <c r="K85" s="6"/>
      <c r="L85" s="6"/>
      <c r="M85" s="115" t="s">
        <v>111</v>
      </c>
      <c r="N85" s="6"/>
      <c r="O85" s="115" t="s">
        <v>122</v>
      </c>
      <c r="P85" s="6"/>
      <c r="Q85" s="6"/>
      <c r="R85" s="6"/>
      <c r="S85" s="6"/>
      <c r="T85" s="6"/>
      <c r="U85" s="115" t="s">
        <v>110</v>
      </c>
      <c r="V85" s="6"/>
      <c r="W85" s="6"/>
      <c r="X85" s="6"/>
      <c r="Y85" s="6"/>
      <c r="Z85" s="118" t="s">
        <v>123</v>
      </c>
      <c r="AA85" s="6"/>
      <c r="AB85" s="6"/>
      <c r="AC85" s="6"/>
      <c r="AD85" s="115" t="s">
        <v>109</v>
      </c>
      <c r="AE85" s="6"/>
      <c r="AF85" s="6"/>
      <c r="AG85" s="6"/>
      <c r="AH85" s="6"/>
      <c r="AI85" s="115" t="s">
        <v>125</v>
      </c>
      <c r="AJ85" s="6"/>
      <c r="AK85" s="6"/>
      <c r="AL85" s="6"/>
      <c r="AM85" s="6"/>
      <c r="AN85" s="6"/>
      <c r="AO85" s="6"/>
      <c r="AP85" s="115" t="s">
        <v>116</v>
      </c>
      <c r="AQ85" s="6"/>
      <c r="AR85" s="6"/>
      <c r="AS85" s="6"/>
      <c r="AT85" s="115" t="s">
        <v>125</v>
      </c>
      <c r="AU85" s="6"/>
      <c r="AV85" s="6"/>
      <c r="AW85" s="6"/>
      <c r="AX85" s="6"/>
      <c r="AY85" s="115" t="s">
        <v>125</v>
      </c>
      <c r="AZ85" s="6"/>
      <c r="BA85" s="96"/>
      <c r="BB85" s="6"/>
      <c r="BC85" s="6"/>
      <c r="BD85" s="115" t="s">
        <v>110</v>
      </c>
      <c r="BE85" s="6"/>
      <c r="BF85" s="96"/>
      <c r="BG85" s="6"/>
      <c r="BH85" s="6"/>
      <c r="BI85" s="115" t="s">
        <v>125</v>
      </c>
      <c r="BJ85" s="6"/>
      <c r="BK85" s="96"/>
      <c r="BL85" s="8"/>
      <c r="BM85" s="203" t="s">
        <v>20</v>
      </c>
      <c r="BN85" s="231"/>
    </row>
    <row r="86" spans="1:66" ht="48" customHeight="1" outlineLevel="1" x14ac:dyDescent="0.3">
      <c r="A86" s="161"/>
      <c r="B86" s="161"/>
      <c r="C86" s="226"/>
      <c r="D86" s="25" t="s">
        <v>21</v>
      </c>
      <c r="E86" s="95"/>
      <c r="F86" s="6"/>
      <c r="G86" s="6"/>
      <c r="H86" s="6"/>
      <c r="I86" s="6"/>
      <c r="J86" s="96"/>
      <c r="K86" s="96"/>
      <c r="L86" s="6"/>
      <c r="M86" s="6"/>
      <c r="N86" s="6"/>
      <c r="O86" s="96"/>
      <c r="P86" s="96"/>
      <c r="Q86" s="6"/>
      <c r="R86" s="6"/>
      <c r="S86" s="6"/>
      <c r="T86" s="96"/>
      <c r="U86" s="96"/>
      <c r="V86" s="96"/>
      <c r="W86" s="96"/>
      <c r="X86" s="96"/>
      <c r="Y86" s="96"/>
      <c r="Z86" s="9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8"/>
      <c r="BM86" s="170"/>
      <c r="BN86" s="173"/>
    </row>
    <row r="87" spans="1:66" ht="48" customHeight="1" outlineLevel="1" x14ac:dyDescent="0.3">
      <c r="A87" s="161"/>
      <c r="B87" s="161"/>
      <c r="C87" s="227"/>
      <c r="D87" s="25" t="s">
        <v>22</v>
      </c>
      <c r="E87" s="7"/>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96"/>
      <c r="BL87" s="8"/>
      <c r="BM87" s="171"/>
      <c r="BN87" s="174"/>
    </row>
    <row r="88" spans="1:66" ht="48" customHeight="1" outlineLevel="1" x14ac:dyDescent="0.3">
      <c r="A88" s="207">
        <f t="shared" ref="A88" si="14">+A85+1</f>
        <v>26</v>
      </c>
      <c r="B88" s="207" t="s">
        <v>48</v>
      </c>
      <c r="C88" s="200" t="s">
        <v>34</v>
      </c>
      <c r="D88" s="25" t="s">
        <v>19</v>
      </c>
      <c r="E88" s="99"/>
      <c r="F88" s="115" t="s">
        <v>109</v>
      </c>
      <c r="G88" s="6"/>
      <c r="H88" s="6"/>
      <c r="I88" s="6"/>
      <c r="K88" s="115" t="s">
        <v>109</v>
      </c>
      <c r="L88" s="6"/>
      <c r="M88" s="6"/>
      <c r="N88" s="96"/>
      <c r="O88" s="9"/>
      <c r="P88" s="115" t="s">
        <v>126</v>
      </c>
      <c r="Q88" s="6"/>
      <c r="R88" s="6"/>
      <c r="S88" s="96"/>
      <c r="T88" s="9"/>
      <c r="U88" s="6"/>
      <c r="V88" s="115" t="s">
        <v>105</v>
      </c>
      <c r="W88" s="6"/>
      <c r="X88" s="6"/>
      <c r="Y88" s="9"/>
      <c r="Z88" s="6"/>
      <c r="AA88" s="115" t="s">
        <v>119</v>
      </c>
      <c r="AB88" s="6"/>
      <c r="AC88" s="96"/>
      <c r="AD88" s="9"/>
      <c r="AE88" s="6"/>
      <c r="AF88" s="115" t="s">
        <v>105</v>
      </c>
      <c r="AG88" s="6"/>
      <c r="AH88" s="96"/>
      <c r="AI88" s="9"/>
      <c r="AJ88" s="6"/>
      <c r="AK88" s="115" t="s">
        <v>119</v>
      </c>
      <c r="AL88" s="6"/>
      <c r="AM88" s="96"/>
      <c r="AN88" s="9"/>
      <c r="AO88" s="9"/>
      <c r="AP88" s="6"/>
      <c r="AQ88" s="118" t="s">
        <v>120</v>
      </c>
      <c r="AR88" s="96"/>
      <c r="AS88" s="9"/>
      <c r="AT88" s="6"/>
      <c r="AU88" s="115" t="s">
        <v>119</v>
      </c>
      <c r="AV88" s="96"/>
      <c r="AW88" s="6"/>
      <c r="AX88" s="9"/>
      <c r="AY88" s="6"/>
      <c r="AZ88" s="115" t="s">
        <v>127</v>
      </c>
      <c r="BA88" s="96"/>
      <c r="BB88" s="96"/>
      <c r="BC88" s="6"/>
      <c r="BD88" s="9"/>
      <c r="BE88" s="115" t="s">
        <v>106</v>
      </c>
      <c r="BF88" s="6"/>
      <c r="BG88" s="96"/>
      <c r="BH88" s="9"/>
      <c r="BI88" s="6"/>
      <c r="BJ88" s="115" t="s">
        <v>127</v>
      </c>
      <c r="BK88" s="96"/>
      <c r="BL88" s="100"/>
      <c r="BM88" s="203" t="s">
        <v>20</v>
      </c>
      <c r="BN88" s="173"/>
    </row>
    <row r="89" spans="1:66" ht="48" customHeight="1" outlineLevel="1" x14ac:dyDescent="0.3">
      <c r="A89" s="161"/>
      <c r="B89" s="161"/>
      <c r="C89" s="226"/>
      <c r="D89" s="25" t="s">
        <v>21</v>
      </c>
      <c r="E89" s="7"/>
      <c r="F89" s="6"/>
      <c r="G89" s="6"/>
      <c r="H89" s="6"/>
      <c r="I89" s="6"/>
      <c r="J89" s="9"/>
      <c r="K89" s="9"/>
      <c r="L89" s="6"/>
      <c r="M89" s="6"/>
      <c r="N89" s="6"/>
      <c r="O89" s="6"/>
      <c r="P89" s="6"/>
      <c r="Q89" s="6"/>
      <c r="R89" s="6"/>
      <c r="S89" s="6"/>
      <c r="T89" s="6"/>
      <c r="U89" s="6"/>
      <c r="V89" s="6"/>
      <c r="W89" s="6"/>
      <c r="X89" s="9"/>
      <c r="Y89" s="9"/>
      <c r="Z89" s="9"/>
      <c r="AA89" s="9"/>
      <c r="AB89" s="9"/>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8"/>
      <c r="BM89" s="170"/>
      <c r="BN89" s="173"/>
    </row>
    <row r="90" spans="1:66" ht="48" customHeight="1" outlineLevel="1" x14ac:dyDescent="0.3">
      <c r="A90" s="161"/>
      <c r="B90" s="161"/>
      <c r="C90" s="227"/>
      <c r="D90" s="25" t="s">
        <v>22</v>
      </c>
      <c r="E90" s="99"/>
      <c r="F90" s="9"/>
      <c r="G90" s="9"/>
      <c r="H90" s="9"/>
      <c r="I90" s="100"/>
      <c r="J90" s="120"/>
      <c r="K90" s="80"/>
      <c r="L90" s="101"/>
      <c r="M90" s="9"/>
      <c r="N90" s="9"/>
      <c r="O90" s="9"/>
      <c r="P90" s="9"/>
      <c r="Q90" s="9"/>
      <c r="R90" s="9"/>
      <c r="S90" s="9"/>
      <c r="T90" s="9"/>
      <c r="U90" s="9"/>
      <c r="V90" s="9"/>
      <c r="W90" s="100"/>
      <c r="X90" s="80"/>
      <c r="Y90" s="80"/>
      <c r="Z90" s="80"/>
      <c r="AA90" s="80"/>
      <c r="AB90" s="80"/>
      <c r="AC90" s="101"/>
      <c r="AD90" s="9"/>
      <c r="AE90" s="9"/>
      <c r="AF90" s="9"/>
      <c r="AG90" s="9"/>
      <c r="AH90" s="9"/>
      <c r="AI90" s="9"/>
      <c r="AJ90" s="9"/>
      <c r="AK90" s="9"/>
      <c r="AL90" s="9"/>
      <c r="AM90" s="9"/>
      <c r="AN90" s="9"/>
      <c r="AO90" s="9"/>
      <c r="AP90" s="9"/>
      <c r="AQ90" s="9"/>
      <c r="AR90" s="9"/>
      <c r="AS90" s="9"/>
      <c r="AT90" s="6"/>
      <c r="AU90" s="9"/>
      <c r="AV90" s="9"/>
      <c r="AW90" s="9"/>
      <c r="AX90" s="9"/>
      <c r="AY90" s="9"/>
      <c r="AZ90" s="9"/>
      <c r="BA90" s="9"/>
      <c r="BB90" s="9"/>
      <c r="BC90" s="9"/>
      <c r="BD90" s="9"/>
      <c r="BE90" s="9"/>
      <c r="BF90" s="9"/>
      <c r="BG90" s="9"/>
      <c r="BH90" s="9"/>
      <c r="BI90" s="9"/>
      <c r="BJ90" s="9"/>
      <c r="BK90" s="102"/>
      <c r="BL90" s="100"/>
      <c r="BM90" s="171"/>
      <c r="BN90" s="174"/>
    </row>
    <row r="91" spans="1:66" ht="48" customHeight="1" outlineLevel="1" x14ac:dyDescent="0.3">
      <c r="A91" s="207">
        <f t="shared" ref="A91" si="15">+A88+1</f>
        <v>27</v>
      </c>
      <c r="B91" s="207" t="s">
        <v>49</v>
      </c>
      <c r="C91" s="200" t="s">
        <v>35</v>
      </c>
      <c r="D91" s="25" t="s">
        <v>19</v>
      </c>
      <c r="E91" s="99"/>
      <c r="F91" s="6"/>
      <c r="G91" s="115" t="s">
        <v>126</v>
      </c>
      <c r="H91" s="6"/>
      <c r="I91" s="6"/>
      <c r="J91" s="121"/>
      <c r="K91" s="119"/>
      <c r="L91" s="115" t="s">
        <v>115</v>
      </c>
      <c r="M91" s="6"/>
      <c r="N91" s="96"/>
      <c r="O91" s="9"/>
      <c r="P91" s="115" t="s">
        <v>126</v>
      </c>
      <c r="Q91" s="6"/>
      <c r="R91" s="6"/>
      <c r="S91" s="96"/>
      <c r="T91" s="9"/>
      <c r="U91" s="6"/>
      <c r="V91" s="115" t="s">
        <v>105</v>
      </c>
      <c r="W91" s="6"/>
      <c r="X91" s="6"/>
      <c r="Y91" s="9"/>
      <c r="Z91" s="6"/>
      <c r="AA91" s="115" t="s">
        <v>119</v>
      </c>
      <c r="AB91" s="6"/>
      <c r="AC91" s="96"/>
      <c r="AD91" s="9"/>
      <c r="AE91" s="6"/>
      <c r="AF91" s="115" t="s">
        <v>105</v>
      </c>
      <c r="AG91" s="6"/>
      <c r="AH91" s="96"/>
      <c r="AI91" s="9"/>
      <c r="AJ91" s="6"/>
      <c r="AK91" s="115" t="s">
        <v>119</v>
      </c>
      <c r="AL91" s="6"/>
      <c r="AM91" s="96"/>
      <c r="AN91" s="9"/>
      <c r="AO91" s="9"/>
      <c r="AP91" s="6"/>
      <c r="AQ91" s="118" t="s">
        <v>120</v>
      </c>
      <c r="AR91" s="96"/>
      <c r="AS91" s="9"/>
      <c r="AT91" s="6"/>
      <c r="AU91" s="115" t="s">
        <v>119</v>
      </c>
      <c r="AV91" s="96"/>
      <c r="AW91" s="6"/>
      <c r="AX91" s="9"/>
      <c r="AY91" s="6"/>
      <c r="AZ91" s="115" t="s">
        <v>127</v>
      </c>
      <c r="BA91" s="96"/>
      <c r="BB91" s="96"/>
      <c r="BC91" s="6"/>
      <c r="BD91" s="9"/>
      <c r="BE91" s="115" t="s">
        <v>106</v>
      </c>
      <c r="BF91" s="6"/>
      <c r="BG91" s="96"/>
      <c r="BH91" s="9"/>
      <c r="BI91" s="6"/>
      <c r="BJ91" s="115" t="s">
        <v>127</v>
      </c>
      <c r="BK91" s="96"/>
      <c r="BL91" s="100"/>
      <c r="BM91" s="203" t="s">
        <v>20</v>
      </c>
      <c r="BN91" s="173"/>
    </row>
    <row r="92" spans="1:66" ht="48" customHeight="1" outlineLevel="1" x14ac:dyDescent="0.3">
      <c r="A92" s="161"/>
      <c r="B92" s="161"/>
      <c r="C92" s="226"/>
      <c r="D92" s="25" t="s">
        <v>21</v>
      </c>
      <c r="E92" s="7"/>
      <c r="F92" s="6"/>
      <c r="G92" s="6"/>
      <c r="H92" s="6"/>
      <c r="I92" s="6"/>
      <c r="J92" s="6"/>
      <c r="K92" s="84"/>
      <c r="L92" s="6"/>
      <c r="M92" s="6"/>
      <c r="N92" s="6"/>
      <c r="O92" s="6"/>
      <c r="P92" s="6"/>
      <c r="Q92" s="6"/>
      <c r="R92" s="6"/>
      <c r="S92" s="6"/>
      <c r="T92" s="6"/>
      <c r="U92" s="6"/>
      <c r="V92" s="6"/>
      <c r="W92" s="8"/>
      <c r="X92" s="80"/>
      <c r="Y92" s="80"/>
      <c r="Z92" s="80"/>
      <c r="AA92" s="80"/>
      <c r="AB92" s="80"/>
      <c r="AC92" s="7"/>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8"/>
      <c r="BM92" s="170"/>
      <c r="BN92" s="173"/>
    </row>
    <row r="93" spans="1:66" ht="48" customHeight="1" outlineLevel="1" x14ac:dyDescent="0.3">
      <c r="A93" s="161"/>
      <c r="B93" s="161"/>
      <c r="C93" s="227"/>
      <c r="D93" s="25" t="s">
        <v>22</v>
      </c>
      <c r="E93" s="99"/>
      <c r="F93" s="9"/>
      <c r="G93" s="9"/>
      <c r="H93" s="9"/>
      <c r="I93" s="9"/>
      <c r="J93" s="9"/>
      <c r="K93" s="9"/>
      <c r="L93" s="9"/>
      <c r="M93" s="9"/>
      <c r="N93" s="9"/>
      <c r="O93" s="9"/>
      <c r="P93" s="9"/>
      <c r="Q93" s="9"/>
      <c r="R93" s="9"/>
      <c r="S93" s="9"/>
      <c r="T93" s="9"/>
      <c r="U93" s="9"/>
      <c r="V93" s="9"/>
      <c r="W93" s="9"/>
      <c r="X93" s="103"/>
      <c r="Y93" s="103"/>
      <c r="Z93" s="103"/>
      <c r="AA93" s="103"/>
      <c r="AB93" s="103"/>
      <c r="AC93" s="9"/>
      <c r="AD93" s="9"/>
      <c r="AE93" s="9"/>
      <c r="AF93" s="9"/>
      <c r="AG93" s="9"/>
      <c r="AH93" s="9"/>
      <c r="AI93" s="9"/>
      <c r="AJ93" s="9"/>
      <c r="AK93" s="9"/>
      <c r="AL93" s="9"/>
      <c r="AM93" s="9"/>
      <c r="AN93" s="9"/>
      <c r="AO93" s="9"/>
      <c r="AP93" s="9"/>
      <c r="AQ93" s="9"/>
      <c r="AR93" s="9"/>
      <c r="AS93" s="9"/>
      <c r="AT93" s="6"/>
      <c r="AU93" s="9"/>
      <c r="AV93" s="9"/>
      <c r="AW93" s="9"/>
      <c r="AX93" s="9"/>
      <c r="AY93" s="9"/>
      <c r="AZ93" s="9"/>
      <c r="BA93" s="9"/>
      <c r="BB93" s="9"/>
      <c r="BC93" s="9"/>
      <c r="BD93" s="9"/>
      <c r="BE93" s="9"/>
      <c r="BF93" s="9"/>
      <c r="BG93" s="9"/>
      <c r="BH93" s="9"/>
      <c r="BI93" s="9"/>
      <c r="BJ93" s="9"/>
      <c r="BK93" s="102"/>
      <c r="BL93" s="100"/>
      <c r="BM93" s="171"/>
      <c r="BN93" s="174"/>
    </row>
    <row r="94" spans="1:66" ht="48" customHeight="1" outlineLevel="1" x14ac:dyDescent="0.3">
      <c r="A94" s="207">
        <f t="shared" ref="A94" si="16">+A91+1</f>
        <v>28</v>
      </c>
      <c r="B94" s="207" t="s">
        <v>50</v>
      </c>
      <c r="C94" s="200" t="s">
        <v>273</v>
      </c>
      <c r="D94" s="25" t="s">
        <v>19</v>
      </c>
      <c r="E94" s="7"/>
      <c r="F94" s="82"/>
      <c r="G94" s="82"/>
      <c r="H94" s="122" t="s">
        <v>128</v>
      </c>
      <c r="I94" s="6"/>
      <c r="J94" s="6"/>
      <c r="K94" s="6"/>
      <c r="L94" s="6"/>
      <c r="M94" s="6"/>
      <c r="N94" s="6"/>
      <c r="O94" s="6"/>
      <c r="P94" s="6"/>
      <c r="Q94" s="6"/>
      <c r="R94" s="6"/>
      <c r="S94" s="6"/>
      <c r="T94" s="6"/>
      <c r="U94" s="82"/>
      <c r="V94" s="82"/>
      <c r="W94" s="82"/>
      <c r="X94" s="6"/>
      <c r="Y94" s="6"/>
      <c r="Z94" s="6"/>
      <c r="AA94" s="6"/>
      <c r="AB94" s="6"/>
      <c r="AC94" s="6"/>
      <c r="AD94" s="6"/>
      <c r="AE94" s="6"/>
      <c r="AF94" s="6"/>
      <c r="AG94" s="6"/>
      <c r="AH94" s="6"/>
      <c r="AI94" s="6"/>
      <c r="AJ94" s="82"/>
      <c r="AK94" s="82"/>
      <c r="AL94" s="122" t="s">
        <v>108</v>
      </c>
      <c r="AM94" s="6"/>
      <c r="AN94" s="6"/>
      <c r="AO94" s="6"/>
      <c r="AP94" s="96"/>
      <c r="AQ94" s="6"/>
      <c r="AR94" s="6"/>
      <c r="AS94" s="6"/>
      <c r="AT94" s="6"/>
      <c r="AU94" s="6"/>
      <c r="AV94" s="6"/>
      <c r="AW94" s="6"/>
      <c r="AX94" s="6"/>
      <c r="AY94" s="82"/>
      <c r="AZ94" s="82"/>
      <c r="BA94" s="6"/>
      <c r="BB94" s="6"/>
      <c r="BC94" s="6"/>
      <c r="BD94" s="6"/>
      <c r="BE94" s="6"/>
      <c r="BF94" s="6"/>
      <c r="BG94" s="6"/>
      <c r="BH94" s="6"/>
      <c r="BI94" s="6"/>
      <c r="BJ94" s="6"/>
      <c r="BK94" s="6"/>
      <c r="BL94" s="8"/>
      <c r="BM94" s="203" t="s">
        <v>20</v>
      </c>
      <c r="BN94" s="231"/>
    </row>
    <row r="95" spans="1:66" ht="48" customHeight="1" outlineLevel="1" x14ac:dyDescent="0.3">
      <c r="A95" s="161"/>
      <c r="B95" s="161"/>
      <c r="C95" s="226"/>
      <c r="D95" s="25" t="s">
        <v>21</v>
      </c>
      <c r="E95" s="7"/>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8"/>
      <c r="BM95" s="170"/>
      <c r="BN95" s="173"/>
    </row>
    <row r="96" spans="1:66" ht="48" customHeight="1" outlineLevel="1" x14ac:dyDescent="0.3">
      <c r="A96" s="161"/>
      <c r="B96" s="161"/>
      <c r="C96" s="227"/>
      <c r="D96" s="25" t="s">
        <v>22</v>
      </c>
      <c r="E96" s="101"/>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9"/>
      <c r="BL96" s="8"/>
      <c r="BM96" s="171"/>
      <c r="BN96" s="174"/>
    </row>
    <row r="97" spans="1:66" ht="48" customHeight="1" outlineLevel="1" x14ac:dyDescent="0.3">
      <c r="A97" s="207">
        <f t="shared" ref="A97" si="17">+A94+1</f>
        <v>29</v>
      </c>
      <c r="B97" s="207" t="s">
        <v>51</v>
      </c>
      <c r="C97" s="200" t="s">
        <v>36</v>
      </c>
      <c r="D97" s="25" t="s">
        <v>19</v>
      </c>
      <c r="E97" s="7"/>
      <c r="F97" s="6"/>
      <c r="G97" s="6"/>
      <c r="H97" s="6"/>
      <c r="I97" s="6"/>
      <c r="J97" s="6"/>
      <c r="K97" s="6"/>
      <c r="L97" s="6"/>
      <c r="M97" s="96"/>
      <c r="N97" s="96"/>
      <c r="O97" s="115" t="s">
        <v>124</v>
      </c>
      <c r="P97" s="6"/>
      <c r="Q97" s="6"/>
      <c r="R97" s="6"/>
      <c r="S97" s="6"/>
      <c r="T97" s="6"/>
      <c r="U97" s="6"/>
      <c r="V97" s="6"/>
      <c r="W97" s="6"/>
      <c r="X97" s="6"/>
      <c r="Y97" s="6"/>
      <c r="Z97" s="6"/>
      <c r="AA97" s="6"/>
      <c r="AB97" s="6"/>
      <c r="AC97" s="6"/>
      <c r="AD97" s="6"/>
      <c r="AE97" s="6"/>
      <c r="AF97" s="6"/>
      <c r="AG97" s="6"/>
      <c r="AH97" s="6"/>
      <c r="AI97" s="6"/>
      <c r="AJ97" s="6"/>
      <c r="AK97" s="96"/>
      <c r="AL97" s="104"/>
      <c r="AM97" s="6"/>
      <c r="AN97" s="6"/>
      <c r="AO97" s="6"/>
      <c r="AP97" s="6"/>
      <c r="AQ97" s="6"/>
      <c r="AR97" s="6"/>
      <c r="AS97" s="6"/>
      <c r="AT97" s="6"/>
      <c r="AU97" s="6"/>
      <c r="AV97" s="6"/>
      <c r="AW97" s="6"/>
      <c r="AX97" s="6"/>
      <c r="AY97" s="6"/>
      <c r="AZ97" s="6"/>
      <c r="BA97" s="6"/>
      <c r="BB97" s="6"/>
      <c r="BC97" s="6"/>
      <c r="BD97" s="6"/>
      <c r="BE97" s="6"/>
      <c r="BF97" s="6"/>
      <c r="BG97" s="6"/>
      <c r="BH97" s="6"/>
      <c r="BI97" s="6"/>
      <c r="BJ97" s="6"/>
      <c r="BK97" s="96"/>
      <c r="BL97" s="8"/>
      <c r="BM97" s="203" t="s">
        <v>20</v>
      </c>
      <c r="BN97" s="231"/>
    </row>
    <row r="98" spans="1:66" ht="48" customHeight="1" outlineLevel="1" x14ac:dyDescent="0.3">
      <c r="A98" s="161"/>
      <c r="B98" s="161"/>
      <c r="C98" s="226"/>
      <c r="D98" s="25" t="s">
        <v>21</v>
      </c>
      <c r="E98" s="7"/>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8"/>
      <c r="BM98" s="170"/>
      <c r="BN98" s="173"/>
    </row>
    <row r="99" spans="1:66" ht="48" customHeight="1" outlineLevel="1" x14ac:dyDescent="0.3">
      <c r="A99" s="161"/>
      <c r="B99" s="161"/>
      <c r="C99" s="227"/>
      <c r="D99" s="25" t="s">
        <v>22</v>
      </c>
      <c r="E99" s="7"/>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96"/>
      <c r="BL99" s="8"/>
      <c r="BM99" s="171"/>
      <c r="BN99" s="174"/>
    </row>
    <row r="100" spans="1:66" ht="48" customHeight="1" outlineLevel="1" x14ac:dyDescent="0.3">
      <c r="A100" s="207">
        <f t="shared" ref="A100" si="18">+A97+1</f>
        <v>30</v>
      </c>
      <c r="B100" s="207" t="s">
        <v>52</v>
      </c>
      <c r="C100" s="200" t="s">
        <v>37</v>
      </c>
      <c r="D100" s="25" t="s">
        <v>19</v>
      </c>
      <c r="E100" s="7"/>
      <c r="F100" s="6"/>
      <c r="G100" s="6"/>
      <c r="H100" s="6"/>
      <c r="I100" s="6"/>
      <c r="J100" s="6"/>
      <c r="K100" s="6"/>
      <c r="L100" s="6"/>
      <c r="M100" s="6"/>
      <c r="N100" s="6"/>
      <c r="O100" s="6"/>
      <c r="P100" s="118" t="s">
        <v>116</v>
      </c>
      <c r="Q100" s="9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96"/>
      <c r="BL100" s="8"/>
      <c r="BM100" s="203" t="s">
        <v>20</v>
      </c>
      <c r="BN100" s="173"/>
    </row>
    <row r="101" spans="1:66" ht="48" customHeight="1" outlineLevel="1" x14ac:dyDescent="0.3">
      <c r="A101" s="161"/>
      <c r="B101" s="161"/>
      <c r="C101" s="226"/>
      <c r="D101" s="25" t="s">
        <v>21</v>
      </c>
      <c r="E101" s="7"/>
      <c r="F101" s="6"/>
      <c r="G101" s="6"/>
      <c r="H101" s="6"/>
      <c r="I101" s="6"/>
      <c r="J101" s="6"/>
      <c r="K101" s="6"/>
      <c r="L101" s="6"/>
      <c r="M101" s="6"/>
      <c r="N101" s="6"/>
      <c r="O101" s="96"/>
      <c r="P101" s="9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8"/>
      <c r="BM101" s="170"/>
      <c r="BN101" s="173"/>
    </row>
    <row r="102" spans="1:66" ht="48" customHeight="1" outlineLevel="1" x14ac:dyDescent="0.3">
      <c r="A102" s="161"/>
      <c r="B102" s="161"/>
      <c r="C102" s="227"/>
      <c r="D102" s="25" t="s">
        <v>22</v>
      </c>
      <c r="E102" s="7"/>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96"/>
      <c r="BL102" s="8"/>
      <c r="BM102" s="171"/>
      <c r="BN102" s="174"/>
    </row>
    <row r="103" spans="1:66" ht="48" customHeight="1" outlineLevel="1" x14ac:dyDescent="0.3">
      <c r="A103" s="207">
        <f>+A100+1</f>
        <v>31</v>
      </c>
      <c r="B103" s="207" t="s">
        <v>53</v>
      </c>
      <c r="C103" s="252" t="s">
        <v>241</v>
      </c>
      <c r="D103" s="25" t="s">
        <v>19</v>
      </c>
      <c r="E103" s="7"/>
      <c r="F103" s="105"/>
      <c r="G103" s="6"/>
      <c r="H103" s="6"/>
      <c r="I103" s="115" t="s">
        <v>117</v>
      </c>
      <c r="J103" s="6"/>
      <c r="K103" s="6"/>
      <c r="L103" s="6"/>
      <c r="M103" s="6"/>
      <c r="N103" s="6"/>
      <c r="O103" s="6"/>
      <c r="P103" s="6"/>
      <c r="Q103" s="6"/>
      <c r="R103" s="6"/>
      <c r="S103" s="6"/>
      <c r="T103" s="6"/>
      <c r="U103" s="6"/>
      <c r="V103" s="82"/>
      <c r="W103" s="82"/>
      <c r="X103" s="6"/>
      <c r="Y103" s="6"/>
      <c r="Z103" s="6"/>
      <c r="AA103" s="6"/>
      <c r="AB103" s="6"/>
      <c r="AC103" s="6"/>
      <c r="AD103" s="6"/>
      <c r="AE103" s="6"/>
      <c r="AF103" s="6"/>
      <c r="AG103" s="6"/>
      <c r="AH103" s="6"/>
      <c r="AI103" s="6"/>
      <c r="AJ103" s="6"/>
      <c r="AK103" s="6"/>
      <c r="AL103" s="6"/>
      <c r="AM103" s="115" t="s">
        <v>118</v>
      </c>
      <c r="AN103" s="6"/>
      <c r="AO103" s="6"/>
      <c r="AP103" s="96"/>
      <c r="AQ103" s="6"/>
      <c r="AR103" s="6"/>
      <c r="AS103" s="6"/>
      <c r="AT103" s="6"/>
      <c r="AU103" s="6"/>
      <c r="AV103" s="6"/>
      <c r="AW103" s="6"/>
      <c r="AX103" s="6"/>
      <c r="AY103" s="82"/>
      <c r="AZ103" s="6"/>
      <c r="BA103" s="6"/>
      <c r="BB103" s="6"/>
      <c r="BC103" s="6"/>
      <c r="BD103" s="6"/>
      <c r="BE103" s="6"/>
      <c r="BF103" s="6"/>
      <c r="BG103" s="6"/>
      <c r="BH103" s="6"/>
      <c r="BI103" s="6"/>
      <c r="BJ103" s="6"/>
      <c r="BK103" s="6"/>
      <c r="BL103" s="8"/>
      <c r="BM103" s="203" t="s">
        <v>20</v>
      </c>
      <c r="BN103" s="255"/>
    </row>
    <row r="104" spans="1:66" ht="48" customHeight="1" outlineLevel="1" x14ac:dyDescent="0.3">
      <c r="A104" s="161"/>
      <c r="B104" s="161"/>
      <c r="C104" s="253"/>
      <c r="D104" s="25" t="s">
        <v>21</v>
      </c>
      <c r="E104" s="7"/>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8"/>
      <c r="BM104" s="170"/>
      <c r="BN104" s="256"/>
    </row>
    <row r="105" spans="1:66" ht="48" customHeight="1" outlineLevel="1" thickBot="1" x14ac:dyDescent="0.35">
      <c r="A105" s="240"/>
      <c r="B105" s="240"/>
      <c r="C105" s="254"/>
      <c r="D105" s="26" t="s">
        <v>22</v>
      </c>
      <c r="E105" s="86"/>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30"/>
      <c r="BM105" s="242"/>
      <c r="BN105" s="257"/>
    </row>
    <row r="106" spans="1:66" outlineLevel="1" x14ac:dyDescent="0.3">
      <c r="A106" s="192" t="s">
        <v>3</v>
      </c>
      <c r="B106" s="193"/>
      <c r="C106" s="193"/>
      <c r="D106" s="194"/>
      <c r="E106" s="258" t="s">
        <v>4</v>
      </c>
      <c r="F106" s="175"/>
      <c r="G106" s="175"/>
      <c r="H106" s="175"/>
      <c r="I106" s="175"/>
      <c r="J106" s="175" t="s">
        <v>5</v>
      </c>
      <c r="K106" s="175"/>
      <c r="L106" s="175"/>
      <c r="M106" s="175"/>
      <c r="N106" s="175"/>
      <c r="O106" s="175" t="s">
        <v>6</v>
      </c>
      <c r="P106" s="175"/>
      <c r="Q106" s="175"/>
      <c r="R106" s="175"/>
      <c r="S106" s="175"/>
      <c r="T106" s="175" t="s">
        <v>7</v>
      </c>
      <c r="U106" s="175"/>
      <c r="V106" s="175"/>
      <c r="W106" s="175"/>
      <c r="X106" s="175"/>
      <c r="Y106" s="175" t="s">
        <v>8</v>
      </c>
      <c r="Z106" s="175"/>
      <c r="AA106" s="175"/>
      <c r="AB106" s="175"/>
      <c r="AC106" s="175"/>
      <c r="AD106" s="175" t="s">
        <v>9</v>
      </c>
      <c r="AE106" s="175"/>
      <c r="AF106" s="175"/>
      <c r="AG106" s="175"/>
      <c r="AH106" s="175"/>
      <c r="AI106" s="175" t="s">
        <v>10</v>
      </c>
      <c r="AJ106" s="175"/>
      <c r="AK106" s="175"/>
      <c r="AL106" s="175"/>
      <c r="AM106" s="175"/>
      <c r="AN106" s="175" t="s">
        <v>11</v>
      </c>
      <c r="AO106" s="175"/>
      <c r="AP106" s="175"/>
      <c r="AQ106" s="175"/>
      <c r="AR106" s="175"/>
      <c r="AS106" s="175" t="s">
        <v>12</v>
      </c>
      <c r="AT106" s="175"/>
      <c r="AU106" s="175"/>
      <c r="AV106" s="175"/>
      <c r="AW106" s="175"/>
      <c r="AX106" s="175" t="s">
        <v>13</v>
      </c>
      <c r="AY106" s="175"/>
      <c r="AZ106" s="175"/>
      <c r="BA106" s="175"/>
      <c r="BB106" s="175"/>
      <c r="BC106" s="175" t="s">
        <v>14</v>
      </c>
      <c r="BD106" s="175"/>
      <c r="BE106" s="175"/>
      <c r="BF106" s="175"/>
      <c r="BG106" s="175"/>
      <c r="BH106" s="175" t="s">
        <v>15</v>
      </c>
      <c r="BI106" s="175"/>
      <c r="BJ106" s="175"/>
      <c r="BK106" s="175"/>
      <c r="BL106" s="215"/>
      <c r="BM106" s="216" t="s">
        <v>16</v>
      </c>
      <c r="BN106" s="205" t="s">
        <v>17</v>
      </c>
    </row>
    <row r="107" spans="1:66" ht="21" outlineLevel="1" thickBot="1" x14ac:dyDescent="0.35">
      <c r="A107" s="195"/>
      <c r="B107" s="196"/>
      <c r="C107" s="196"/>
      <c r="D107" s="197"/>
      <c r="E107" s="33">
        <v>1</v>
      </c>
      <c r="F107" s="15">
        <v>2</v>
      </c>
      <c r="G107" s="15">
        <v>3</v>
      </c>
      <c r="H107" s="15">
        <v>4</v>
      </c>
      <c r="I107" s="15">
        <v>5</v>
      </c>
      <c r="J107" s="15">
        <v>1</v>
      </c>
      <c r="K107" s="15">
        <v>2</v>
      </c>
      <c r="L107" s="15">
        <v>3</v>
      </c>
      <c r="M107" s="15">
        <v>4</v>
      </c>
      <c r="N107" s="15">
        <v>5</v>
      </c>
      <c r="O107" s="15">
        <v>1</v>
      </c>
      <c r="P107" s="15">
        <v>2</v>
      </c>
      <c r="Q107" s="15">
        <v>3</v>
      </c>
      <c r="R107" s="15">
        <v>4</v>
      </c>
      <c r="S107" s="15">
        <v>5</v>
      </c>
      <c r="T107" s="15">
        <v>1</v>
      </c>
      <c r="U107" s="15">
        <v>2</v>
      </c>
      <c r="V107" s="15">
        <v>3</v>
      </c>
      <c r="W107" s="15">
        <v>4</v>
      </c>
      <c r="X107" s="15">
        <v>5</v>
      </c>
      <c r="Y107" s="15">
        <v>1</v>
      </c>
      <c r="Z107" s="15">
        <v>2</v>
      </c>
      <c r="AA107" s="15">
        <v>3</v>
      </c>
      <c r="AB107" s="15">
        <v>4</v>
      </c>
      <c r="AC107" s="15">
        <v>5</v>
      </c>
      <c r="AD107" s="15">
        <v>1</v>
      </c>
      <c r="AE107" s="15">
        <v>2</v>
      </c>
      <c r="AF107" s="15">
        <v>3</v>
      </c>
      <c r="AG107" s="15">
        <v>4</v>
      </c>
      <c r="AH107" s="15">
        <v>5</v>
      </c>
      <c r="AI107" s="15">
        <v>1</v>
      </c>
      <c r="AJ107" s="15">
        <v>2</v>
      </c>
      <c r="AK107" s="15">
        <v>3</v>
      </c>
      <c r="AL107" s="15">
        <v>4</v>
      </c>
      <c r="AM107" s="15">
        <v>5</v>
      </c>
      <c r="AN107" s="15">
        <v>1</v>
      </c>
      <c r="AO107" s="15">
        <v>2</v>
      </c>
      <c r="AP107" s="15">
        <v>3</v>
      </c>
      <c r="AQ107" s="15">
        <v>4</v>
      </c>
      <c r="AR107" s="15">
        <v>5</v>
      </c>
      <c r="AS107" s="15">
        <v>1</v>
      </c>
      <c r="AT107" s="15">
        <v>2</v>
      </c>
      <c r="AU107" s="15">
        <v>3</v>
      </c>
      <c r="AV107" s="15">
        <v>4</v>
      </c>
      <c r="AW107" s="15">
        <v>5</v>
      </c>
      <c r="AX107" s="15">
        <v>1</v>
      </c>
      <c r="AY107" s="15">
        <v>2</v>
      </c>
      <c r="AZ107" s="15">
        <v>3</v>
      </c>
      <c r="BA107" s="15">
        <v>4</v>
      </c>
      <c r="BB107" s="15">
        <v>5</v>
      </c>
      <c r="BC107" s="15">
        <v>1</v>
      </c>
      <c r="BD107" s="15">
        <v>2</v>
      </c>
      <c r="BE107" s="15">
        <v>3</v>
      </c>
      <c r="BF107" s="15">
        <v>4</v>
      </c>
      <c r="BG107" s="15">
        <v>5</v>
      </c>
      <c r="BH107" s="15">
        <v>1</v>
      </c>
      <c r="BI107" s="15">
        <v>2</v>
      </c>
      <c r="BJ107" s="15">
        <v>3</v>
      </c>
      <c r="BK107" s="15">
        <v>4</v>
      </c>
      <c r="BL107" s="32">
        <v>5</v>
      </c>
      <c r="BM107" s="217"/>
      <c r="BN107" s="206"/>
    </row>
    <row r="108" spans="1:66" ht="44.25" customHeight="1" outlineLevel="1" thickBot="1" x14ac:dyDescent="0.35">
      <c r="A108" s="259" t="s">
        <v>267</v>
      </c>
      <c r="B108" s="208"/>
      <c r="C108" s="209"/>
      <c r="D108" s="46"/>
      <c r="E108" s="148">
        <v>1</v>
      </c>
      <c r="F108" s="148">
        <v>5</v>
      </c>
      <c r="G108" s="148">
        <v>4</v>
      </c>
      <c r="H108" s="148">
        <v>5</v>
      </c>
      <c r="I108" s="148">
        <v>5</v>
      </c>
      <c r="J108" s="148">
        <v>0</v>
      </c>
      <c r="K108" s="148">
        <v>5</v>
      </c>
      <c r="L108" s="148">
        <v>5</v>
      </c>
      <c r="M108" s="148">
        <v>5</v>
      </c>
      <c r="N108" s="148">
        <v>5</v>
      </c>
      <c r="O108" s="148">
        <v>5</v>
      </c>
      <c r="P108" s="148">
        <v>5</v>
      </c>
      <c r="Q108" s="148">
        <v>3</v>
      </c>
      <c r="R108" s="148">
        <v>5</v>
      </c>
      <c r="S108" s="148">
        <v>1</v>
      </c>
      <c r="T108" s="148">
        <v>1</v>
      </c>
      <c r="U108" s="148">
        <v>5</v>
      </c>
      <c r="V108" s="148">
        <v>5</v>
      </c>
      <c r="W108" s="148">
        <v>4</v>
      </c>
      <c r="X108" s="148">
        <v>2</v>
      </c>
      <c r="Y108" s="148">
        <v>0</v>
      </c>
      <c r="Z108" s="148">
        <v>5</v>
      </c>
      <c r="AA108" s="148">
        <v>4</v>
      </c>
      <c r="AB108" s="148">
        <v>4</v>
      </c>
      <c r="AC108" s="148">
        <v>5</v>
      </c>
      <c r="AD108" s="148">
        <v>5</v>
      </c>
      <c r="AE108" s="148">
        <v>4</v>
      </c>
      <c r="AF108" s="148">
        <v>4</v>
      </c>
      <c r="AG108" s="148">
        <v>5</v>
      </c>
      <c r="AH108" s="148">
        <v>1</v>
      </c>
      <c r="AI108" s="148">
        <v>3</v>
      </c>
      <c r="AJ108" s="148">
        <v>5</v>
      </c>
      <c r="AK108" s="148">
        <v>5</v>
      </c>
      <c r="AL108" s="148">
        <v>4</v>
      </c>
      <c r="AM108" s="148">
        <v>5</v>
      </c>
      <c r="AN108" s="148">
        <v>4</v>
      </c>
      <c r="AO108" s="148">
        <v>5</v>
      </c>
      <c r="AP108" s="148">
        <v>4</v>
      </c>
      <c r="AQ108" s="148">
        <v>5</v>
      </c>
      <c r="AR108" s="148">
        <v>1</v>
      </c>
      <c r="AS108" s="148">
        <v>4</v>
      </c>
      <c r="AT108" s="148">
        <v>5</v>
      </c>
      <c r="AU108" s="148">
        <v>5</v>
      </c>
      <c r="AV108" s="148">
        <v>5</v>
      </c>
      <c r="AW108" s="148">
        <v>3</v>
      </c>
      <c r="AX108" s="148">
        <v>2</v>
      </c>
      <c r="AY108" s="148">
        <v>5</v>
      </c>
      <c r="AZ108" s="148">
        <v>4</v>
      </c>
      <c r="BA108" s="148">
        <v>5</v>
      </c>
      <c r="BB108" s="148">
        <v>5</v>
      </c>
      <c r="BC108" s="148">
        <v>4</v>
      </c>
      <c r="BD108" s="148">
        <v>2</v>
      </c>
      <c r="BE108" s="148">
        <v>4</v>
      </c>
      <c r="BF108" s="148">
        <v>5</v>
      </c>
      <c r="BG108" s="148">
        <v>1</v>
      </c>
      <c r="BH108" s="148">
        <v>4</v>
      </c>
      <c r="BI108" s="148">
        <v>4</v>
      </c>
      <c r="BJ108" s="148">
        <v>5</v>
      </c>
      <c r="BK108" s="148">
        <v>4</v>
      </c>
      <c r="BL108" s="148">
        <v>4</v>
      </c>
      <c r="BM108" s="54"/>
      <c r="BN108" s="55"/>
    </row>
    <row r="109" spans="1:66" ht="48" customHeight="1" outlineLevel="1" x14ac:dyDescent="0.3">
      <c r="A109" s="260">
        <f>+A103+1</f>
        <v>32</v>
      </c>
      <c r="B109" s="261" t="s">
        <v>54</v>
      </c>
      <c r="C109" s="264" t="s">
        <v>279</v>
      </c>
      <c r="D109" s="24" t="s">
        <v>19</v>
      </c>
      <c r="E109" s="93"/>
      <c r="F109" s="16"/>
      <c r="G109" s="16"/>
      <c r="H109" s="16"/>
      <c r="I109" s="16"/>
      <c r="J109" s="113"/>
      <c r="K109" s="113"/>
      <c r="L109" s="113"/>
      <c r="M109" s="113"/>
      <c r="N109" s="113"/>
      <c r="O109" s="134"/>
      <c r="P109" s="113"/>
      <c r="Q109" s="113"/>
      <c r="R109" s="113"/>
      <c r="S109" s="113"/>
      <c r="T109" s="113"/>
      <c r="U109" s="113"/>
      <c r="V109" s="113"/>
      <c r="W109" s="113"/>
      <c r="X109" s="113"/>
      <c r="Y109" s="113"/>
      <c r="Z109" s="113"/>
      <c r="AA109" s="113"/>
      <c r="AB109" s="113"/>
      <c r="AC109" s="113"/>
      <c r="AD109" s="134"/>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c r="BB109" s="113"/>
      <c r="BC109" s="113"/>
      <c r="BD109" s="113"/>
      <c r="BE109" s="113"/>
      <c r="BF109" s="113"/>
      <c r="BG109" s="113"/>
      <c r="BH109" s="113"/>
      <c r="BI109" s="113"/>
      <c r="BJ109" s="113"/>
      <c r="BK109" s="134"/>
      <c r="BL109" s="135"/>
      <c r="BM109" s="169" t="s">
        <v>20</v>
      </c>
      <c r="BN109" s="212"/>
    </row>
    <row r="110" spans="1:66" ht="48" customHeight="1" outlineLevel="1" x14ac:dyDescent="0.3">
      <c r="A110" s="163"/>
      <c r="B110" s="262"/>
      <c r="C110" s="265"/>
      <c r="D110" s="25" t="s">
        <v>21</v>
      </c>
      <c r="E110" s="95"/>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96"/>
      <c r="BL110" s="8"/>
      <c r="BM110" s="170"/>
      <c r="BN110" s="213"/>
    </row>
    <row r="111" spans="1:66" ht="48" customHeight="1" outlineLevel="1" thickBot="1" x14ac:dyDescent="0.35">
      <c r="A111" s="239"/>
      <c r="B111" s="263"/>
      <c r="C111" s="266"/>
      <c r="D111" s="26" t="s">
        <v>22</v>
      </c>
      <c r="E111" s="97"/>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98"/>
      <c r="BL111" s="30"/>
      <c r="BM111" s="242"/>
      <c r="BN111" s="243"/>
    </row>
    <row r="112" spans="1:66" outlineLevel="1" x14ac:dyDescent="0.3">
      <c r="A112" s="192" t="s">
        <v>3</v>
      </c>
      <c r="B112" s="193"/>
      <c r="C112" s="193"/>
      <c r="D112" s="194"/>
      <c r="E112" s="198" t="s">
        <v>4</v>
      </c>
      <c r="F112" s="175"/>
      <c r="G112" s="175"/>
      <c r="H112" s="175"/>
      <c r="I112" s="175"/>
      <c r="J112" s="175" t="s">
        <v>5</v>
      </c>
      <c r="K112" s="175"/>
      <c r="L112" s="175"/>
      <c r="M112" s="175"/>
      <c r="N112" s="175"/>
      <c r="O112" s="175" t="s">
        <v>6</v>
      </c>
      <c r="P112" s="175"/>
      <c r="Q112" s="175"/>
      <c r="R112" s="175"/>
      <c r="S112" s="175"/>
      <c r="T112" s="175" t="s">
        <v>7</v>
      </c>
      <c r="U112" s="175"/>
      <c r="V112" s="175"/>
      <c r="W112" s="175"/>
      <c r="X112" s="175"/>
      <c r="Y112" s="175" t="s">
        <v>8</v>
      </c>
      <c r="Z112" s="175"/>
      <c r="AA112" s="175"/>
      <c r="AB112" s="175"/>
      <c r="AC112" s="175"/>
      <c r="AD112" s="175" t="s">
        <v>9</v>
      </c>
      <c r="AE112" s="175"/>
      <c r="AF112" s="175"/>
      <c r="AG112" s="175"/>
      <c r="AH112" s="175"/>
      <c r="AI112" s="175" t="s">
        <v>10</v>
      </c>
      <c r="AJ112" s="175"/>
      <c r="AK112" s="175"/>
      <c r="AL112" s="175"/>
      <c r="AM112" s="175"/>
      <c r="AN112" s="175" t="s">
        <v>11</v>
      </c>
      <c r="AO112" s="175"/>
      <c r="AP112" s="175"/>
      <c r="AQ112" s="175"/>
      <c r="AR112" s="175"/>
      <c r="AS112" s="175" t="s">
        <v>12</v>
      </c>
      <c r="AT112" s="175"/>
      <c r="AU112" s="175"/>
      <c r="AV112" s="175"/>
      <c r="AW112" s="175"/>
      <c r="AX112" s="175" t="s">
        <v>13</v>
      </c>
      <c r="AY112" s="175"/>
      <c r="AZ112" s="175"/>
      <c r="BA112" s="175"/>
      <c r="BB112" s="175"/>
      <c r="BC112" s="175" t="s">
        <v>14</v>
      </c>
      <c r="BD112" s="175"/>
      <c r="BE112" s="175"/>
      <c r="BF112" s="175"/>
      <c r="BG112" s="175"/>
      <c r="BH112" s="175" t="s">
        <v>15</v>
      </c>
      <c r="BI112" s="175"/>
      <c r="BJ112" s="175"/>
      <c r="BK112" s="175"/>
      <c r="BL112" s="204"/>
      <c r="BM112" s="205" t="s">
        <v>16</v>
      </c>
      <c r="BN112" s="205" t="s">
        <v>17</v>
      </c>
    </row>
    <row r="113" spans="1:66" ht="21" outlineLevel="1" thickBot="1" x14ac:dyDescent="0.35">
      <c r="A113" s="195"/>
      <c r="B113" s="196"/>
      <c r="C113" s="196"/>
      <c r="D113" s="197"/>
      <c r="E113" s="36">
        <v>1</v>
      </c>
      <c r="F113" s="15">
        <v>2</v>
      </c>
      <c r="G113" s="15">
        <v>3</v>
      </c>
      <c r="H113" s="15">
        <v>4</v>
      </c>
      <c r="I113" s="15">
        <v>5</v>
      </c>
      <c r="J113" s="15">
        <v>1</v>
      </c>
      <c r="K113" s="15">
        <v>2</v>
      </c>
      <c r="L113" s="15">
        <v>3</v>
      </c>
      <c r="M113" s="15">
        <v>4</v>
      </c>
      <c r="N113" s="15">
        <v>5</v>
      </c>
      <c r="O113" s="15">
        <v>1</v>
      </c>
      <c r="P113" s="15">
        <v>2</v>
      </c>
      <c r="Q113" s="15">
        <v>3</v>
      </c>
      <c r="R113" s="15">
        <v>4</v>
      </c>
      <c r="S113" s="15">
        <v>5</v>
      </c>
      <c r="T113" s="15">
        <v>1</v>
      </c>
      <c r="U113" s="15">
        <v>2</v>
      </c>
      <c r="V113" s="15">
        <v>3</v>
      </c>
      <c r="W113" s="15">
        <v>4</v>
      </c>
      <c r="X113" s="15">
        <v>5</v>
      </c>
      <c r="Y113" s="15">
        <v>1</v>
      </c>
      <c r="Z113" s="15">
        <v>2</v>
      </c>
      <c r="AA113" s="15">
        <v>3</v>
      </c>
      <c r="AB113" s="15">
        <v>4</v>
      </c>
      <c r="AC113" s="15">
        <v>5</v>
      </c>
      <c r="AD113" s="15">
        <v>1</v>
      </c>
      <c r="AE113" s="15">
        <v>2</v>
      </c>
      <c r="AF113" s="15">
        <v>3</v>
      </c>
      <c r="AG113" s="15">
        <v>4</v>
      </c>
      <c r="AH113" s="15">
        <v>5</v>
      </c>
      <c r="AI113" s="15">
        <v>1</v>
      </c>
      <c r="AJ113" s="15">
        <v>2</v>
      </c>
      <c r="AK113" s="15">
        <v>3</v>
      </c>
      <c r="AL113" s="15">
        <v>4</v>
      </c>
      <c r="AM113" s="15">
        <v>5</v>
      </c>
      <c r="AN113" s="15">
        <v>1</v>
      </c>
      <c r="AO113" s="15">
        <v>2</v>
      </c>
      <c r="AP113" s="15">
        <v>3</v>
      </c>
      <c r="AQ113" s="15">
        <v>4</v>
      </c>
      <c r="AR113" s="15">
        <v>5</v>
      </c>
      <c r="AS113" s="15">
        <v>1</v>
      </c>
      <c r="AT113" s="15">
        <v>2</v>
      </c>
      <c r="AU113" s="15">
        <v>3</v>
      </c>
      <c r="AV113" s="15">
        <v>4</v>
      </c>
      <c r="AW113" s="15">
        <v>5</v>
      </c>
      <c r="AX113" s="15">
        <v>1</v>
      </c>
      <c r="AY113" s="15">
        <v>2</v>
      </c>
      <c r="AZ113" s="15">
        <v>3</v>
      </c>
      <c r="BA113" s="15">
        <v>4</v>
      </c>
      <c r="BB113" s="15">
        <v>5</v>
      </c>
      <c r="BC113" s="15">
        <v>1</v>
      </c>
      <c r="BD113" s="15">
        <v>2</v>
      </c>
      <c r="BE113" s="15">
        <v>3</v>
      </c>
      <c r="BF113" s="15">
        <v>4</v>
      </c>
      <c r="BG113" s="15">
        <v>5</v>
      </c>
      <c r="BH113" s="15">
        <v>1</v>
      </c>
      <c r="BI113" s="15">
        <v>2</v>
      </c>
      <c r="BJ113" s="15">
        <v>3</v>
      </c>
      <c r="BK113" s="15">
        <v>4</v>
      </c>
      <c r="BL113" s="38">
        <v>5</v>
      </c>
      <c r="BM113" s="206"/>
      <c r="BN113" s="206"/>
    </row>
    <row r="114" spans="1:66" ht="44.25" customHeight="1" outlineLevel="1" thickBot="1" x14ac:dyDescent="0.35">
      <c r="A114" s="267" t="s">
        <v>268</v>
      </c>
      <c r="B114" s="268"/>
      <c r="C114" s="269"/>
      <c r="D114" s="34"/>
      <c r="E114" s="148">
        <v>1</v>
      </c>
      <c r="F114" s="148">
        <v>5</v>
      </c>
      <c r="G114" s="148">
        <v>4</v>
      </c>
      <c r="H114" s="148">
        <v>5</v>
      </c>
      <c r="I114" s="148">
        <v>5</v>
      </c>
      <c r="J114" s="148">
        <v>0</v>
      </c>
      <c r="K114" s="148">
        <v>5</v>
      </c>
      <c r="L114" s="148">
        <v>5</v>
      </c>
      <c r="M114" s="148">
        <v>5</v>
      </c>
      <c r="N114" s="148">
        <v>5</v>
      </c>
      <c r="O114" s="148">
        <v>5</v>
      </c>
      <c r="P114" s="148">
        <v>5</v>
      </c>
      <c r="Q114" s="148">
        <v>3</v>
      </c>
      <c r="R114" s="148">
        <v>5</v>
      </c>
      <c r="S114" s="148">
        <v>1</v>
      </c>
      <c r="T114" s="148">
        <v>1</v>
      </c>
      <c r="U114" s="148">
        <v>5</v>
      </c>
      <c r="V114" s="148">
        <v>5</v>
      </c>
      <c r="W114" s="148">
        <v>4</v>
      </c>
      <c r="X114" s="148">
        <v>2</v>
      </c>
      <c r="Y114" s="148">
        <v>0</v>
      </c>
      <c r="Z114" s="148">
        <v>5</v>
      </c>
      <c r="AA114" s="148">
        <v>4</v>
      </c>
      <c r="AB114" s="148">
        <v>4</v>
      </c>
      <c r="AC114" s="148">
        <v>5</v>
      </c>
      <c r="AD114" s="148">
        <v>5</v>
      </c>
      <c r="AE114" s="148">
        <v>4</v>
      </c>
      <c r="AF114" s="148">
        <v>4</v>
      </c>
      <c r="AG114" s="148">
        <v>5</v>
      </c>
      <c r="AH114" s="148">
        <v>1</v>
      </c>
      <c r="AI114" s="148">
        <v>3</v>
      </c>
      <c r="AJ114" s="148">
        <v>5</v>
      </c>
      <c r="AK114" s="148">
        <v>5</v>
      </c>
      <c r="AL114" s="148">
        <v>4</v>
      </c>
      <c r="AM114" s="148">
        <v>5</v>
      </c>
      <c r="AN114" s="148">
        <v>4</v>
      </c>
      <c r="AO114" s="148">
        <v>5</v>
      </c>
      <c r="AP114" s="148">
        <v>4</v>
      </c>
      <c r="AQ114" s="148">
        <v>5</v>
      </c>
      <c r="AR114" s="148">
        <v>1</v>
      </c>
      <c r="AS114" s="148">
        <v>4</v>
      </c>
      <c r="AT114" s="148">
        <v>5</v>
      </c>
      <c r="AU114" s="148">
        <v>5</v>
      </c>
      <c r="AV114" s="148">
        <v>5</v>
      </c>
      <c r="AW114" s="148">
        <v>3</v>
      </c>
      <c r="AX114" s="148">
        <v>2</v>
      </c>
      <c r="AY114" s="148">
        <v>5</v>
      </c>
      <c r="AZ114" s="148">
        <v>4</v>
      </c>
      <c r="BA114" s="148">
        <v>5</v>
      </c>
      <c r="BB114" s="148">
        <v>5</v>
      </c>
      <c r="BC114" s="148">
        <v>4</v>
      </c>
      <c r="BD114" s="148">
        <v>2</v>
      </c>
      <c r="BE114" s="148">
        <v>4</v>
      </c>
      <c r="BF114" s="148">
        <v>5</v>
      </c>
      <c r="BG114" s="148">
        <v>1</v>
      </c>
      <c r="BH114" s="148">
        <v>4</v>
      </c>
      <c r="BI114" s="148">
        <v>4</v>
      </c>
      <c r="BJ114" s="148">
        <v>5</v>
      </c>
      <c r="BK114" s="148">
        <v>4</v>
      </c>
      <c r="BL114" s="148">
        <v>4</v>
      </c>
      <c r="BM114" s="52"/>
      <c r="BN114" s="35"/>
    </row>
    <row r="115" spans="1:66" ht="48" customHeight="1" outlineLevel="1" x14ac:dyDescent="0.3">
      <c r="A115" s="163">
        <f>+A109+1</f>
        <v>33</v>
      </c>
      <c r="B115" s="262" t="s">
        <v>55</v>
      </c>
      <c r="C115" s="265" t="s">
        <v>185</v>
      </c>
      <c r="D115" s="24" t="s">
        <v>19</v>
      </c>
      <c r="E115" s="139"/>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36"/>
      <c r="AP115" s="136"/>
      <c r="AQ115" s="136"/>
      <c r="AR115" s="136"/>
      <c r="AS115" s="136"/>
      <c r="AT115" s="136"/>
      <c r="AU115" s="136"/>
      <c r="AV115" s="136"/>
      <c r="AW115" s="136"/>
      <c r="AX115" s="136"/>
      <c r="AY115" s="136"/>
      <c r="AZ115" s="136"/>
      <c r="BA115" s="136"/>
      <c r="BB115" s="136"/>
      <c r="BC115" s="136"/>
      <c r="BD115" s="136"/>
      <c r="BE115" s="136"/>
      <c r="BF115" s="136"/>
      <c r="BG115" s="136"/>
      <c r="BH115" s="136"/>
      <c r="BI115" s="136"/>
      <c r="BJ115" s="136"/>
      <c r="BK115" s="137"/>
      <c r="BL115" s="138"/>
      <c r="BM115" s="169" t="s">
        <v>20</v>
      </c>
      <c r="BN115" s="212"/>
    </row>
    <row r="116" spans="1:66" ht="48" customHeight="1" outlineLevel="1" x14ac:dyDescent="0.3">
      <c r="A116" s="163"/>
      <c r="B116" s="262"/>
      <c r="C116" s="265"/>
      <c r="D116" s="25" t="s">
        <v>21</v>
      </c>
      <c r="E116" s="27"/>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1"/>
      <c r="BL116" s="31"/>
      <c r="BM116" s="170"/>
      <c r="BN116" s="213"/>
    </row>
    <row r="117" spans="1:66" ht="48" customHeight="1" outlineLevel="1" thickBot="1" x14ac:dyDescent="0.35">
      <c r="A117" s="239"/>
      <c r="B117" s="263"/>
      <c r="C117" s="266"/>
      <c r="D117" s="26" t="s">
        <v>22</v>
      </c>
      <c r="E117" s="48"/>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50"/>
      <c r="BL117" s="51"/>
      <c r="BM117" s="242"/>
      <c r="BN117" s="243"/>
    </row>
    <row r="118" spans="1:66" outlineLevel="1" x14ac:dyDescent="0.3">
      <c r="A118" s="192" t="s">
        <v>3</v>
      </c>
      <c r="B118" s="193"/>
      <c r="C118" s="193"/>
      <c r="D118" s="194"/>
      <c r="E118" s="198" t="s">
        <v>4</v>
      </c>
      <c r="F118" s="175"/>
      <c r="G118" s="175"/>
      <c r="H118" s="175"/>
      <c r="I118" s="175"/>
      <c r="J118" s="175" t="s">
        <v>5</v>
      </c>
      <c r="K118" s="175"/>
      <c r="L118" s="175"/>
      <c r="M118" s="175"/>
      <c r="N118" s="175"/>
      <c r="O118" s="175" t="s">
        <v>6</v>
      </c>
      <c r="P118" s="175"/>
      <c r="Q118" s="175"/>
      <c r="R118" s="175"/>
      <c r="S118" s="175"/>
      <c r="T118" s="175" t="s">
        <v>7</v>
      </c>
      <c r="U118" s="175"/>
      <c r="V118" s="175"/>
      <c r="W118" s="175"/>
      <c r="X118" s="175"/>
      <c r="Y118" s="175" t="s">
        <v>8</v>
      </c>
      <c r="Z118" s="175"/>
      <c r="AA118" s="175"/>
      <c r="AB118" s="175"/>
      <c r="AC118" s="175"/>
      <c r="AD118" s="175" t="s">
        <v>9</v>
      </c>
      <c r="AE118" s="175"/>
      <c r="AF118" s="175"/>
      <c r="AG118" s="175"/>
      <c r="AH118" s="175"/>
      <c r="AI118" s="175" t="s">
        <v>10</v>
      </c>
      <c r="AJ118" s="175"/>
      <c r="AK118" s="175"/>
      <c r="AL118" s="175"/>
      <c r="AM118" s="175"/>
      <c r="AN118" s="175" t="s">
        <v>11</v>
      </c>
      <c r="AO118" s="175"/>
      <c r="AP118" s="175"/>
      <c r="AQ118" s="175"/>
      <c r="AR118" s="175"/>
      <c r="AS118" s="175" t="s">
        <v>12</v>
      </c>
      <c r="AT118" s="175"/>
      <c r="AU118" s="175"/>
      <c r="AV118" s="175"/>
      <c r="AW118" s="175"/>
      <c r="AX118" s="175" t="s">
        <v>13</v>
      </c>
      <c r="AY118" s="175"/>
      <c r="AZ118" s="175"/>
      <c r="BA118" s="175"/>
      <c r="BB118" s="175"/>
      <c r="BC118" s="175" t="s">
        <v>14</v>
      </c>
      <c r="BD118" s="175"/>
      <c r="BE118" s="175"/>
      <c r="BF118" s="175"/>
      <c r="BG118" s="175"/>
      <c r="BH118" s="175" t="s">
        <v>15</v>
      </c>
      <c r="BI118" s="175"/>
      <c r="BJ118" s="175"/>
      <c r="BK118" s="175"/>
      <c r="BL118" s="204"/>
      <c r="BM118" s="205" t="s">
        <v>16</v>
      </c>
      <c r="BN118" s="221" t="s">
        <v>17</v>
      </c>
    </row>
    <row r="119" spans="1:66" ht="21" outlineLevel="1" thickBot="1" x14ac:dyDescent="0.35">
      <c r="A119" s="195"/>
      <c r="B119" s="196"/>
      <c r="C119" s="196"/>
      <c r="D119" s="197"/>
      <c r="E119" s="36">
        <v>1</v>
      </c>
      <c r="F119" s="15">
        <v>2</v>
      </c>
      <c r="G119" s="15">
        <v>3</v>
      </c>
      <c r="H119" s="15">
        <v>4</v>
      </c>
      <c r="I119" s="15">
        <v>5</v>
      </c>
      <c r="J119" s="15">
        <v>1</v>
      </c>
      <c r="K119" s="15">
        <v>2</v>
      </c>
      <c r="L119" s="15">
        <v>3</v>
      </c>
      <c r="M119" s="15">
        <v>4</v>
      </c>
      <c r="N119" s="15">
        <v>5</v>
      </c>
      <c r="O119" s="15">
        <v>1</v>
      </c>
      <c r="P119" s="15">
        <v>2</v>
      </c>
      <c r="Q119" s="15">
        <v>3</v>
      </c>
      <c r="R119" s="15">
        <v>4</v>
      </c>
      <c r="S119" s="15">
        <v>5</v>
      </c>
      <c r="T119" s="15">
        <v>1</v>
      </c>
      <c r="U119" s="15">
        <v>2</v>
      </c>
      <c r="V119" s="15">
        <v>3</v>
      </c>
      <c r="W119" s="15">
        <v>4</v>
      </c>
      <c r="X119" s="15">
        <v>5</v>
      </c>
      <c r="Y119" s="15">
        <v>1</v>
      </c>
      <c r="Z119" s="15">
        <v>2</v>
      </c>
      <c r="AA119" s="15">
        <v>3</v>
      </c>
      <c r="AB119" s="15">
        <v>4</v>
      </c>
      <c r="AC119" s="15">
        <v>5</v>
      </c>
      <c r="AD119" s="15">
        <v>1</v>
      </c>
      <c r="AE119" s="15">
        <v>2</v>
      </c>
      <c r="AF119" s="15">
        <v>3</v>
      </c>
      <c r="AG119" s="15">
        <v>4</v>
      </c>
      <c r="AH119" s="15">
        <v>5</v>
      </c>
      <c r="AI119" s="15">
        <v>1</v>
      </c>
      <c r="AJ119" s="15">
        <v>2</v>
      </c>
      <c r="AK119" s="15">
        <v>3</v>
      </c>
      <c r="AL119" s="15">
        <v>4</v>
      </c>
      <c r="AM119" s="15">
        <v>5</v>
      </c>
      <c r="AN119" s="15">
        <v>1</v>
      </c>
      <c r="AO119" s="15">
        <v>2</v>
      </c>
      <c r="AP119" s="15">
        <v>3</v>
      </c>
      <c r="AQ119" s="15">
        <v>4</v>
      </c>
      <c r="AR119" s="15">
        <v>5</v>
      </c>
      <c r="AS119" s="15">
        <v>1</v>
      </c>
      <c r="AT119" s="15">
        <v>2</v>
      </c>
      <c r="AU119" s="15">
        <v>3</v>
      </c>
      <c r="AV119" s="15">
        <v>4</v>
      </c>
      <c r="AW119" s="15">
        <v>5</v>
      </c>
      <c r="AX119" s="15">
        <v>1</v>
      </c>
      <c r="AY119" s="15">
        <v>2</v>
      </c>
      <c r="AZ119" s="15">
        <v>3</v>
      </c>
      <c r="BA119" s="15">
        <v>4</v>
      </c>
      <c r="BB119" s="15">
        <v>5</v>
      </c>
      <c r="BC119" s="15">
        <v>1</v>
      </c>
      <c r="BD119" s="15">
        <v>2</v>
      </c>
      <c r="BE119" s="15">
        <v>3</v>
      </c>
      <c r="BF119" s="15">
        <v>4</v>
      </c>
      <c r="BG119" s="15">
        <v>5</v>
      </c>
      <c r="BH119" s="15">
        <v>1</v>
      </c>
      <c r="BI119" s="15">
        <v>2</v>
      </c>
      <c r="BJ119" s="15">
        <v>3</v>
      </c>
      <c r="BK119" s="15">
        <v>4</v>
      </c>
      <c r="BL119" s="38">
        <v>5</v>
      </c>
      <c r="BM119" s="206"/>
      <c r="BN119" s="222"/>
    </row>
    <row r="120" spans="1:66" ht="44.25" customHeight="1" outlineLevel="1" thickBot="1" x14ac:dyDescent="0.35">
      <c r="A120" s="267" t="s">
        <v>269</v>
      </c>
      <c r="B120" s="268"/>
      <c r="C120" s="269"/>
      <c r="D120" s="46"/>
      <c r="E120" s="148">
        <v>1</v>
      </c>
      <c r="F120" s="148">
        <v>5</v>
      </c>
      <c r="G120" s="148">
        <v>4</v>
      </c>
      <c r="H120" s="148">
        <v>5</v>
      </c>
      <c r="I120" s="148">
        <v>5</v>
      </c>
      <c r="J120" s="148">
        <v>0</v>
      </c>
      <c r="K120" s="148">
        <v>5</v>
      </c>
      <c r="L120" s="148">
        <v>5</v>
      </c>
      <c r="M120" s="148">
        <v>5</v>
      </c>
      <c r="N120" s="148">
        <v>5</v>
      </c>
      <c r="O120" s="148">
        <v>5</v>
      </c>
      <c r="P120" s="148">
        <v>5</v>
      </c>
      <c r="Q120" s="148">
        <v>3</v>
      </c>
      <c r="R120" s="148">
        <v>5</v>
      </c>
      <c r="S120" s="148">
        <v>1</v>
      </c>
      <c r="T120" s="148">
        <v>1</v>
      </c>
      <c r="U120" s="148">
        <v>5</v>
      </c>
      <c r="V120" s="148">
        <v>5</v>
      </c>
      <c r="W120" s="148">
        <v>4</v>
      </c>
      <c r="X120" s="148">
        <v>2</v>
      </c>
      <c r="Y120" s="148">
        <v>0</v>
      </c>
      <c r="Z120" s="148">
        <v>5</v>
      </c>
      <c r="AA120" s="148">
        <v>4</v>
      </c>
      <c r="AB120" s="148">
        <v>4</v>
      </c>
      <c r="AC120" s="148">
        <v>5</v>
      </c>
      <c r="AD120" s="148">
        <v>5</v>
      </c>
      <c r="AE120" s="148">
        <v>4</v>
      </c>
      <c r="AF120" s="148">
        <v>4</v>
      </c>
      <c r="AG120" s="148">
        <v>5</v>
      </c>
      <c r="AH120" s="148">
        <v>1</v>
      </c>
      <c r="AI120" s="148">
        <v>3</v>
      </c>
      <c r="AJ120" s="148">
        <v>5</v>
      </c>
      <c r="AK120" s="148">
        <v>5</v>
      </c>
      <c r="AL120" s="148">
        <v>4</v>
      </c>
      <c r="AM120" s="148">
        <v>5</v>
      </c>
      <c r="AN120" s="148">
        <v>4</v>
      </c>
      <c r="AO120" s="148">
        <v>5</v>
      </c>
      <c r="AP120" s="148">
        <v>4</v>
      </c>
      <c r="AQ120" s="148">
        <v>5</v>
      </c>
      <c r="AR120" s="148">
        <v>1</v>
      </c>
      <c r="AS120" s="148">
        <v>4</v>
      </c>
      <c r="AT120" s="148">
        <v>5</v>
      </c>
      <c r="AU120" s="148">
        <v>5</v>
      </c>
      <c r="AV120" s="148">
        <v>5</v>
      </c>
      <c r="AW120" s="148">
        <v>3</v>
      </c>
      <c r="AX120" s="148">
        <v>2</v>
      </c>
      <c r="AY120" s="148">
        <v>5</v>
      </c>
      <c r="AZ120" s="148">
        <v>4</v>
      </c>
      <c r="BA120" s="148">
        <v>5</v>
      </c>
      <c r="BB120" s="148">
        <v>5</v>
      </c>
      <c r="BC120" s="148">
        <v>4</v>
      </c>
      <c r="BD120" s="148">
        <v>2</v>
      </c>
      <c r="BE120" s="148">
        <v>4</v>
      </c>
      <c r="BF120" s="148">
        <v>5</v>
      </c>
      <c r="BG120" s="148">
        <v>1</v>
      </c>
      <c r="BH120" s="148">
        <v>4</v>
      </c>
      <c r="BI120" s="148">
        <v>4</v>
      </c>
      <c r="BJ120" s="148">
        <v>5</v>
      </c>
      <c r="BK120" s="148">
        <v>4</v>
      </c>
      <c r="BL120" s="148">
        <v>4</v>
      </c>
      <c r="BM120" s="54"/>
      <c r="BN120" s="47"/>
    </row>
    <row r="121" spans="1:66" ht="48" customHeight="1" outlineLevel="1" x14ac:dyDescent="0.3">
      <c r="A121" s="260">
        <f>+A115+1</f>
        <v>34</v>
      </c>
      <c r="B121" s="260" t="s">
        <v>100</v>
      </c>
      <c r="C121" s="211" t="s">
        <v>186</v>
      </c>
      <c r="D121" s="24" t="s">
        <v>19</v>
      </c>
      <c r="E121" s="140"/>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c r="AG121" s="124"/>
      <c r="AH121" s="124"/>
      <c r="AI121" s="124"/>
      <c r="AJ121" s="124"/>
      <c r="AK121" s="124"/>
      <c r="AL121" s="124"/>
      <c r="AM121" s="124"/>
      <c r="AN121" s="124"/>
      <c r="AO121" s="124"/>
      <c r="AP121" s="124"/>
      <c r="AQ121" s="124"/>
      <c r="AR121" s="124"/>
      <c r="AS121" s="124"/>
      <c r="AT121" s="124"/>
      <c r="AU121" s="124"/>
      <c r="AV121" s="124"/>
      <c r="AW121" s="124"/>
      <c r="AX121" s="124"/>
      <c r="AY121" s="124"/>
      <c r="AZ121" s="124"/>
      <c r="BA121" s="124"/>
      <c r="BB121" s="124"/>
      <c r="BC121" s="124"/>
      <c r="BD121" s="124"/>
      <c r="BE121" s="124"/>
      <c r="BF121" s="124"/>
      <c r="BG121" s="124"/>
      <c r="BH121" s="124"/>
      <c r="BI121" s="124"/>
      <c r="BJ121" s="124"/>
      <c r="BK121" s="132"/>
      <c r="BL121" s="141"/>
      <c r="BM121" s="169" t="s">
        <v>20</v>
      </c>
      <c r="BN121" s="212"/>
    </row>
    <row r="122" spans="1:66" ht="48" customHeight="1" outlineLevel="1" x14ac:dyDescent="0.3">
      <c r="A122" s="163"/>
      <c r="B122" s="163"/>
      <c r="C122" s="226"/>
      <c r="D122" s="25" t="s">
        <v>21</v>
      </c>
      <c r="E122" s="6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66"/>
      <c r="BL122" s="76"/>
      <c r="BM122" s="170"/>
      <c r="BN122" s="213"/>
    </row>
    <row r="123" spans="1:66" ht="48" customHeight="1" outlineLevel="1" thickBot="1" x14ac:dyDescent="0.35">
      <c r="A123" s="207"/>
      <c r="B123" s="207"/>
      <c r="C123" s="227"/>
      <c r="D123" s="25" t="s">
        <v>22</v>
      </c>
      <c r="E123" s="6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66"/>
      <c r="BL123" s="76"/>
      <c r="BM123" s="171"/>
      <c r="BN123" s="243"/>
    </row>
    <row r="124" spans="1:66" ht="48" customHeight="1" outlineLevel="1" x14ac:dyDescent="0.3">
      <c r="A124" s="162">
        <f>+A121+1</f>
        <v>35</v>
      </c>
      <c r="B124" s="162" t="s">
        <v>309</v>
      </c>
      <c r="C124" s="200" t="s">
        <v>187</v>
      </c>
      <c r="D124" s="25" t="s">
        <v>19</v>
      </c>
      <c r="E124" s="142"/>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c r="AV124" s="125"/>
      <c r="AW124" s="125"/>
      <c r="AX124" s="125"/>
      <c r="AY124" s="125"/>
      <c r="AZ124" s="125"/>
      <c r="BA124" s="125"/>
      <c r="BB124" s="125"/>
      <c r="BC124" s="125"/>
      <c r="BD124" s="125"/>
      <c r="BE124" s="125"/>
      <c r="BF124" s="125"/>
      <c r="BG124" s="125"/>
      <c r="BH124" s="125"/>
      <c r="BI124" s="125"/>
      <c r="BJ124" s="125"/>
      <c r="BK124" s="126"/>
      <c r="BL124" s="143"/>
      <c r="BM124" s="203" t="s">
        <v>20</v>
      </c>
      <c r="BN124" s="231"/>
    </row>
    <row r="125" spans="1:66" ht="48" customHeight="1" outlineLevel="1" x14ac:dyDescent="0.3">
      <c r="A125" s="163"/>
      <c r="B125" s="163"/>
      <c r="C125" s="226"/>
      <c r="D125" s="25" t="s">
        <v>21</v>
      </c>
      <c r="E125" s="6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66"/>
      <c r="BL125" s="76"/>
      <c r="BM125" s="170"/>
      <c r="BN125" s="173"/>
    </row>
    <row r="126" spans="1:66" ht="48" customHeight="1" outlineLevel="1" thickBot="1" x14ac:dyDescent="0.35">
      <c r="A126" s="239"/>
      <c r="B126" s="239"/>
      <c r="C126" s="270"/>
      <c r="D126" s="26" t="s">
        <v>22</v>
      </c>
      <c r="E126" s="68"/>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c r="BF126" s="69"/>
      <c r="BG126" s="69"/>
      <c r="BH126" s="69"/>
      <c r="BI126" s="69"/>
      <c r="BJ126" s="69"/>
      <c r="BK126" s="70"/>
      <c r="BL126" s="92"/>
      <c r="BM126" s="242"/>
      <c r="BN126" s="271"/>
    </row>
    <row r="127" spans="1:66" outlineLevel="1" x14ac:dyDescent="0.3">
      <c r="A127" s="192" t="s">
        <v>3</v>
      </c>
      <c r="B127" s="193"/>
      <c r="C127" s="193"/>
      <c r="D127" s="194"/>
      <c r="E127" s="198" t="s">
        <v>4</v>
      </c>
      <c r="F127" s="175"/>
      <c r="G127" s="175"/>
      <c r="H127" s="175"/>
      <c r="I127" s="175"/>
      <c r="J127" s="175" t="s">
        <v>5</v>
      </c>
      <c r="K127" s="175"/>
      <c r="L127" s="175"/>
      <c r="M127" s="175"/>
      <c r="N127" s="175"/>
      <c r="O127" s="175" t="s">
        <v>6</v>
      </c>
      <c r="P127" s="175"/>
      <c r="Q127" s="175"/>
      <c r="R127" s="175"/>
      <c r="S127" s="175"/>
      <c r="T127" s="175" t="s">
        <v>7</v>
      </c>
      <c r="U127" s="175"/>
      <c r="V127" s="175"/>
      <c r="W127" s="175"/>
      <c r="X127" s="175"/>
      <c r="Y127" s="175" t="s">
        <v>8</v>
      </c>
      <c r="Z127" s="175"/>
      <c r="AA127" s="175"/>
      <c r="AB127" s="175"/>
      <c r="AC127" s="175"/>
      <c r="AD127" s="175" t="s">
        <v>9</v>
      </c>
      <c r="AE127" s="175"/>
      <c r="AF127" s="175"/>
      <c r="AG127" s="175"/>
      <c r="AH127" s="175"/>
      <c r="AI127" s="175" t="s">
        <v>10</v>
      </c>
      <c r="AJ127" s="175"/>
      <c r="AK127" s="175"/>
      <c r="AL127" s="175"/>
      <c r="AM127" s="175"/>
      <c r="AN127" s="175" t="s">
        <v>11</v>
      </c>
      <c r="AO127" s="175"/>
      <c r="AP127" s="175"/>
      <c r="AQ127" s="175"/>
      <c r="AR127" s="175"/>
      <c r="AS127" s="175" t="s">
        <v>12</v>
      </c>
      <c r="AT127" s="175"/>
      <c r="AU127" s="175"/>
      <c r="AV127" s="175"/>
      <c r="AW127" s="175"/>
      <c r="AX127" s="175" t="s">
        <v>13</v>
      </c>
      <c r="AY127" s="175"/>
      <c r="AZ127" s="175"/>
      <c r="BA127" s="175"/>
      <c r="BB127" s="175"/>
      <c r="BC127" s="175" t="s">
        <v>14</v>
      </c>
      <c r="BD127" s="175"/>
      <c r="BE127" s="175"/>
      <c r="BF127" s="175"/>
      <c r="BG127" s="175"/>
      <c r="BH127" s="175" t="s">
        <v>15</v>
      </c>
      <c r="BI127" s="175"/>
      <c r="BJ127" s="175"/>
      <c r="BK127" s="175"/>
      <c r="BL127" s="204"/>
      <c r="BM127" s="205" t="s">
        <v>16</v>
      </c>
      <c r="BN127" s="205" t="s">
        <v>17</v>
      </c>
    </row>
    <row r="128" spans="1:66" ht="21" outlineLevel="1" thickBot="1" x14ac:dyDescent="0.35">
      <c r="A128" s="195"/>
      <c r="B128" s="196"/>
      <c r="C128" s="196"/>
      <c r="D128" s="197"/>
      <c r="E128" s="36">
        <v>1</v>
      </c>
      <c r="F128" s="15">
        <v>2</v>
      </c>
      <c r="G128" s="15">
        <v>3</v>
      </c>
      <c r="H128" s="15">
        <v>4</v>
      </c>
      <c r="I128" s="15">
        <v>5</v>
      </c>
      <c r="J128" s="15">
        <v>1</v>
      </c>
      <c r="K128" s="15">
        <v>2</v>
      </c>
      <c r="L128" s="15">
        <v>3</v>
      </c>
      <c r="M128" s="15">
        <v>4</v>
      </c>
      <c r="N128" s="15">
        <v>5</v>
      </c>
      <c r="O128" s="15">
        <v>1</v>
      </c>
      <c r="P128" s="15">
        <v>2</v>
      </c>
      <c r="Q128" s="15">
        <v>3</v>
      </c>
      <c r="R128" s="15">
        <v>4</v>
      </c>
      <c r="S128" s="15">
        <v>5</v>
      </c>
      <c r="T128" s="15">
        <v>1</v>
      </c>
      <c r="U128" s="15">
        <v>2</v>
      </c>
      <c r="V128" s="15">
        <v>3</v>
      </c>
      <c r="W128" s="15">
        <v>4</v>
      </c>
      <c r="X128" s="15">
        <v>5</v>
      </c>
      <c r="Y128" s="15">
        <v>1</v>
      </c>
      <c r="Z128" s="15">
        <v>2</v>
      </c>
      <c r="AA128" s="15">
        <v>3</v>
      </c>
      <c r="AB128" s="15">
        <v>4</v>
      </c>
      <c r="AC128" s="15">
        <v>5</v>
      </c>
      <c r="AD128" s="15">
        <v>1</v>
      </c>
      <c r="AE128" s="15">
        <v>2</v>
      </c>
      <c r="AF128" s="15">
        <v>3</v>
      </c>
      <c r="AG128" s="15">
        <v>4</v>
      </c>
      <c r="AH128" s="15">
        <v>5</v>
      </c>
      <c r="AI128" s="15">
        <v>1</v>
      </c>
      <c r="AJ128" s="15">
        <v>2</v>
      </c>
      <c r="AK128" s="15">
        <v>3</v>
      </c>
      <c r="AL128" s="15">
        <v>4</v>
      </c>
      <c r="AM128" s="15">
        <v>5</v>
      </c>
      <c r="AN128" s="15">
        <v>1</v>
      </c>
      <c r="AO128" s="15">
        <v>2</v>
      </c>
      <c r="AP128" s="15">
        <v>3</v>
      </c>
      <c r="AQ128" s="15">
        <v>4</v>
      </c>
      <c r="AR128" s="15">
        <v>5</v>
      </c>
      <c r="AS128" s="15">
        <v>1</v>
      </c>
      <c r="AT128" s="15">
        <v>2</v>
      </c>
      <c r="AU128" s="15">
        <v>3</v>
      </c>
      <c r="AV128" s="15">
        <v>4</v>
      </c>
      <c r="AW128" s="15">
        <v>5</v>
      </c>
      <c r="AX128" s="15">
        <v>1</v>
      </c>
      <c r="AY128" s="15">
        <v>2</v>
      </c>
      <c r="AZ128" s="15">
        <v>3</v>
      </c>
      <c r="BA128" s="15">
        <v>4</v>
      </c>
      <c r="BB128" s="15">
        <v>5</v>
      </c>
      <c r="BC128" s="15">
        <v>1</v>
      </c>
      <c r="BD128" s="15">
        <v>2</v>
      </c>
      <c r="BE128" s="15">
        <v>3</v>
      </c>
      <c r="BF128" s="15">
        <v>4</v>
      </c>
      <c r="BG128" s="15">
        <v>5</v>
      </c>
      <c r="BH128" s="15">
        <v>1</v>
      </c>
      <c r="BI128" s="15">
        <v>2</v>
      </c>
      <c r="BJ128" s="15">
        <v>3</v>
      </c>
      <c r="BK128" s="15">
        <v>4</v>
      </c>
      <c r="BL128" s="38">
        <v>5</v>
      </c>
      <c r="BM128" s="206"/>
      <c r="BN128" s="206"/>
    </row>
    <row r="129" spans="1:66" ht="44.25" customHeight="1" thickBot="1" x14ac:dyDescent="0.35">
      <c r="A129" s="223" t="s">
        <v>270</v>
      </c>
      <c r="B129" s="224"/>
      <c r="C129" s="225"/>
      <c r="D129" s="34"/>
      <c r="E129" s="148">
        <v>1</v>
      </c>
      <c r="F129" s="148">
        <v>5</v>
      </c>
      <c r="G129" s="148">
        <v>4</v>
      </c>
      <c r="H129" s="148">
        <v>5</v>
      </c>
      <c r="I129" s="148">
        <v>5</v>
      </c>
      <c r="J129" s="148">
        <v>0</v>
      </c>
      <c r="K129" s="148">
        <v>5</v>
      </c>
      <c r="L129" s="148">
        <v>5</v>
      </c>
      <c r="M129" s="148">
        <v>5</v>
      </c>
      <c r="N129" s="148">
        <v>5</v>
      </c>
      <c r="O129" s="148">
        <v>5</v>
      </c>
      <c r="P129" s="148">
        <v>5</v>
      </c>
      <c r="Q129" s="148">
        <v>3</v>
      </c>
      <c r="R129" s="148">
        <v>5</v>
      </c>
      <c r="S129" s="148">
        <v>1</v>
      </c>
      <c r="T129" s="148">
        <v>1</v>
      </c>
      <c r="U129" s="148">
        <v>5</v>
      </c>
      <c r="V129" s="148">
        <v>5</v>
      </c>
      <c r="W129" s="148">
        <v>4</v>
      </c>
      <c r="X129" s="148">
        <v>2</v>
      </c>
      <c r="Y129" s="148">
        <v>0</v>
      </c>
      <c r="Z129" s="148">
        <v>5</v>
      </c>
      <c r="AA129" s="148">
        <v>4</v>
      </c>
      <c r="AB129" s="148">
        <v>4</v>
      </c>
      <c r="AC129" s="148">
        <v>5</v>
      </c>
      <c r="AD129" s="148">
        <v>5</v>
      </c>
      <c r="AE129" s="148">
        <v>4</v>
      </c>
      <c r="AF129" s="148">
        <v>4</v>
      </c>
      <c r="AG129" s="148">
        <v>5</v>
      </c>
      <c r="AH129" s="148">
        <v>1</v>
      </c>
      <c r="AI129" s="148">
        <v>3</v>
      </c>
      <c r="AJ129" s="148">
        <v>5</v>
      </c>
      <c r="AK129" s="148">
        <v>5</v>
      </c>
      <c r="AL129" s="148">
        <v>4</v>
      </c>
      <c r="AM129" s="148">
        <v>5</v>
      </c>
      <c r="AN129" s="148">
        <v>4</v>
      </c>
      <c r="AO129" s="148">
        <v>5</v>
      </c>
      <c r="AP129" s="148">
        <v>4</v>
      </c>
      <c r="AQ129" s="148">
        <v>5</v>
      </c>
      <c r="AR129" s="148">
        <v>1</v>
      </c>
      <c r="AS129" s="148">
        <v>4</v>
      </c>
      <c r="AT129" s="148">
        <v>5</v>
      </c>
      <c r="AU129" s="148">
        <v>5</v>
      </c>
      <c r="AV129" s="148">
        <v>5</v>
      </c>
      <c r="AW129" s="148">
        <v>3</v>
      </c>
      <c r="AX129" s="148">
        <v>2</v>
      </c>
      <c r="AY129" s="148">
        <v>5</v>
      </c>
      <c r="AZ129" s="148">
        <v>4</v>
      </c>
      <c r="BA129" s="148">
        <v>5</v>
      </c>
      <c r="BB129" s="148">
        <v>5</v>
      </c>
      <c r="BC129" s="148">
        <v>4</v>
      </c>
      <c r="BD129" s="148">
        <v>2</v>
      </c>
      <c r="BE129" s="148">
        <v>4</v>
      </c>
      <c r="BF129" s="148">
        <v>5</v>
      </c>
      <c r="BG129" s="148">
        <v>1</v>
      </c>
      <c r="BH129" s="148">
        <v>4</v>
      </c>
      <c r="BI129" s="148">
        <v>4</v>
      </c>
      <c r="BJ129" s="148">
        <v>5</v>
      </c>
      <c r="BK129" s="148">
        <v>4</v>
      </c>
      <c r="BL129" s="148">
        <v>4</v>
      </c>
      <c r="BM129" s="34"/>
      <c r="BN129" s="35"/>
    </row>
    <row r="130" spans="1:66" ht="48" customHeight="1" x14ac:dyDescent="0.3">
      <c r="A130" s="165">
        <f>+A124+1</f>
        <v>36</v>
      </c>
      <c r="B130" s="165" t="s">
        <v>101</v>
      </c>
      <c r="C130" s="272" t="s">
        <v>129</v>
      </c>
      <c r="D130" s="24" t="s">
        <v>19</v>
      </c>
      <c r="E130" s="87"/>
      <c r="F130" s="14"/>
      <c r="G130" s="14"/>
      <c r="H130" s="14"/>
      <c r="I130" s="14"/>
      <c r="J130" s="14"/>
      <c r="K130" s="14"/>
      <c r="L130" s="14"/>
      <c r="M130" s="14"/>
      <c r="N130" s="14"/>
      <c r="O130" s="14"/>
      <c r="P130" s="14"/>
      <c r="Q130" s="14"/>
      <c r="R130" s="124">
        <v>24</v>
      </c>
      <c r="S130" s="14"/>
      <c r="T130" s="14"/>
      <c r="U130" s="5"/>
      <c r="V130" s="5"/>
      <c r="W130" s="5"/>
      <c r="X130" s="5"/>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88"/>
      <c r="BM130" s="273" t="s">
        <v>20</v>
      </c>
      <c r="BN130" s="274"/>
    </row>
    <row r="131" spans="1:66" ht="48" customHeight="1" x14ac:dyDescent="0.3">
      <c r="A131" s="161"/>
      <c r="B131" s="161"/>
      <c r="C131" s="164"/>
      <c r="D131" s="25" t="s">
        <v>21</v>
      </c>
      <c r="E131" s="89"/>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90"/>
      <c r="BM131" s="159"/>
      <c r="BN131" s="219"/>
    </row>
    <row r="132" spans="1:66" ht="48" customHeight="1" x14ac:dyDescent="0.3">
      <c r="A132" s="161"/>
      <c r="B132" s="161"/>
      <c r="C132" s="164"/>
      <c r="D132" s="25" t="s">
        <v>22</v>
      </c>
      <c r="E132" s="89"/>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90"/>
      <c r="BM132" s="159"/>
      <c r="BN132" s="220"/>
    </row>
    <row r="133" spans="1:66" ht="48" customHeight="1" x14ac:dyDescent="0.3">
      <c r="A133" s="161">
        <f>+A130+1</f>
        <v>37</v>
      </c>
      <c r="B133" s="161" t="s">
        <v>56</v>
      </c>
      <c r="C133" s="164" t="s">
        <v>130</v>
      </c>
      <c r="D133" s="25" t="s">
        <v>19</v>
      </c>
      <c r="E133" s="89"/>
      <c r="F133" s="78"/>
      <c r="G133" s="78"/>
      <c r="H133" s="78"/>
      <c r="I133" s="78"/>
      <c r="J133" s="78"/>
      <c r="K133" s="78"/>
      <c r="L133" s="78"/>
      <c r="M133" s="78"/>
      <c r="N133" s="78"/>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125">
        <v>20</v>
      </c>
      <c r="BF133" s="5"/>
      <c r="BG133" s="5"/>
      <c r="BH133" s="5"/>
      <c r="BI133" s="5"/>
      <c r="BJ133" s="5"/>
      <c r="BK133" s="5"/>
      <c r="BL133" s="90"/>
      <c r="BM133" s="159" t="s">
        <v>20</v>
      </c>
      <c r="BN133" s="180"/>
    </row>
    <row r="134" spans="1:66" ht="48" customHeight="1" x14ac:dyDescent="0.3">
      <c r="A134" s="161"/>
      <c r="B134" s="161"/>
      <c r="C134" s="164"/>
      <c r="D134" s="25" t="s">
        <v>21</v>
      </c>
      <c r="E134" s="89"/>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90"/>
      <c r="BM134" s="159"/>
      <c r="BN134" s="180"/>
    </row>
    <row r="135" spans="1:66" ht="48" customHeight="1" x14ac:dyDescent="0.3">
      <c r="A135" s="161"/>
      <c r="B135" s="161"/>
      <c r="C135" s="164"/>
      <c r="D135" s="25" t="s">
        <v>22</v>
      </c>
      <c r="E135" s="89"/>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90"/>
      <c r="BM135" s="159"/>
      <c r="BN135" s="180"/>
    </row>
    <row r="136" spans="1:66" ht="48" customHeight="1" x14ac:dyDescent="0.3">
      <c r="A136" s="161">
        <f t="shared" ref="A136" si="19">+A133+1</f>
        <v>38</v>
      </c>
      <c r="B136" s="161" t="s">
        <v>310</v>
      </c>
      <c r="C136" s="164" t="s">
        <v>131</v>
      </c>
      <c r="D136" s="25" t="s">
        <v>19</v>
      </c>
      <c r="E136" s="89"/>
      <c r="F136" s="5"/>
      <c r="G136" s="5"/>
      <c r="H136" s="5"/>
      <c r="I136" s="5"/>
      <c r="J136" s="5"/>
      <c r="K136" s="5"/>
      <c r="L136" s="5"/>
      <c r="M136" s="5"/>
      <c r="N136" s="5"/>
      <c r="O136" s="5"/>
      <c r="P136" s="5"/>
      <c r="Q136" s="5"/>
      <c r="R136" s="125">
        <v>24</v>
      </c>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159" t="s">
        <v>20</v>
      </c>
      <c r="BN136" s="160"/>
    </row>
    <row r="137" spans="1:66" ht="48" customHeight="1" x14ac:dyDescent="0.3">
      <c r="A137" s="161"/>
      <c r="B137" s="161"/>
      <c r="C137" s="164"/>
      <c r="D137" s="25" t="s">
        <v>21</v>
      </c>
      <c r="E137" s="89"/>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90"/>
      <c r="BM137" s="159"/>
      <c r="BN137" s="160"/>
    </row>
    <row r="138" spans="1:66" ht="48" customHeight="1" x14ac:dyDescent="0.3">
      <c r="A138" s="161"/>
      <c r="B138" s="161"/>
      <c r="C138" s="164"/>
      <c r="D138" s="25" t="s">
        <v>22</v>
      </c>
      <c r="E138" s="89"/>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90"/>
      <c r="BM138" s="159"/>
      <c r="BN138" s="160"/>
    </row>
    <row r="139" spans="1:66" ht="48" customHeight="1" x14ac:dyDescent="0.3">
      <c r="A139" s="161">
        <f t="shared" ref="A139" si="20">+A136+1</f>
        <v>39</v>
      </c>
      <c r="B139" s="161" t="s">
        <v>311</v>
      </c>
      <c r="C139" s="164" t="s">
        <v>132</v>
      </c>
      <c r="D139" s="25" t="s">
        <v>19</v>
      </c>
      <c r="E139" s="89"/>
      <c r="F139" s="78"/>
      <c r="G139" s="78"/>
      <c r="H139" s="78"/>
      <c r="I139" s="78"/>
      <c r="J139" s="78"/>
      <c r="K139" s="78"/>
      <c r="L139" s="78"/>
      <c r="M139" s="78"/>
      <c r="N139" s="78"/>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133">
        <v>30</v>
      </c>
      <c r="BM139" s="159" t="s">
        <v>20</v>
      </c>
      <c r="BN139" s="180"/>
    </row>
    <row r="140" spans="1:66" ht="48" customHeight="1" x14ac:dyDescent="0.3">
      <c r="A140" s="161"/>
      <c r="B140" s="161"/>
      <c r="C140" s="164"/>
      <c r="D140" s="25" t="s">
        <v>21</v>
      </c>
      <c r="E140" s="89"/>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90"/>
      <c r="BM140" s="159"/>
      <c r="BN140" s="180"/>
    </row>
    <row r="141" spans="1:66" ht="48" customHeight="1" x14ac:dyDescent="0.3">
      <c r="A141" s="161"/>
      <c r="B141" s="161"/>
      <c r="C141" s="164"/>
      <c r="D141" s="25" t="s">
        <v>22</v>
      </c>
      <c r="E141" s="89"/>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90"/>
      <c r="BM141" s="159"/>
      <c r="BN141" s="180"/>
    </row>
    <row r="142" spans="1:66" ht="48" customHeight="1" x14ac:dyDescent="0.3">
      <c r="A142" s="161">
        <f t="shared" ref="A142" si="21">+A139+1</f>
        <v>40</v>
      </c>
      <c r="B142" s="161" t="s">
        <v>312</v>
      </c>
      <c r="C142" s="164" t="s">
        <v>133</v>
      </c>
      <c r="D142" s="25" t="s">
        <v>19</v>
      </c>
      <c r="E142" s="89"/>
      <c r="F142" s="5"/>
      <c r="G142" s="5"/>
      <c r="H142" s="5"/>
      <c r="I142" s="5"/>
      <c r="J142" s="5"/>
      <c r="K142" s="5"/>
      <c r="L142" s="5"/>
      <c r="M142" s="5"/>
      <c r="N142" s="125">
        <v>27</v>
      </c>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90"/>
      <c r="BM142" s="159" t="s">
        <v>20</v>
      </c>
      <c r="BN142" s="160"/>
    </row>
    <row r="143" spans="1:66" ht="48" customHeight="1" x14ac:dyDescent="0.3">
      <c r="A143" s="161"/>
      <c r="B143" s="161"/>
      <c r="C143" s="164"/>
      <c r="D143" s="25" t="s">
        <v>21</v>
      </c>
      <c r="E143" s="89"/>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90"/>
      <c r="BM143" s="159"/>
      <c r="BN143" s="160"/>
    </row>
    <row r="144" spans="1:66" ht="48" customHeight="1" x14ac:dyDescent="0.3">
      <c r="A144" s="161"/>
      <c r="B144" s="161"/>
      <c r="C144" s="164"/>
      <c r="D144" s="25" t="s">
        <v>22</v>
      </c>
      <c r="E144" s="89"/>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90"/>
      <c r="BM144" s="159"/>
      <c r="BN144" s="160"/>
    </row>
    <row r="145" spans="1:66" ht="48" customHeight="1" x14ac:dyDescent="0.3">
      <c r="A145" s="161">
        <f t="shared" ref="A145" si="22">+A142+1</f>
        <v>41</v>
      </c>
      <c r="B145" s="161" t="s">
        <v>313</v>
      </c>
      <c r="C145" s="164" t="s">
        <v>134</v>
      </c>
      <c r="D145" s="25" t="s">
        <v>19</v>
      </c>
      <c r="E145" s="89"/>
      <c r="F145" s="78"/>
      <c r="G145" s="78"/>
      <c r="H145" s="78"/>
      <c r="I145" s="78"/>
      <c r="J145" s="78"/>
      <c r="K145" s="78"/>
      <c r="L145" s="78"/>
      <c r="M145" s="78"/>
      <c r="N145" s="125">
        <v>27</v>
      </c>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90"/>
      <c r="BM145" s="159" t="s">
        <v>20</v>
      </c>
      <c r="BN145" s="180"/>
    </row>
    <row r="146" spans="1:66" ht="48" customHeight="1" x14ac:dyDescent="0.3">
      <c r="A146" s="161"/>
      <c r="B146" s="161"/>
      <c r="C146" s="164"/>
      <c r="D146" s="25" t="s">
        <v>21</v>
      </c>
      <c r="E146" s="91"/>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90"/>
      <c r="BM146" s="159"/>
      <c r="BN146" s="180"/>
    </row>
    <row r="147" spans="1:66" ht="48" customHeight="1" x14ac:dyDescent="0.3">
      <c r="A147" s="161"/>
      <c r="B147" s="161"/>
      <c r="C147" s="164"/>
      <c r="D147" s="25" t="s">
        <v>22</v>
      </c>
      <c r="E147" s="91"/>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90"/>
      <c r="BM147" s="159"/>
      <c r="BN147" s="180"/>
    </row>
    <row r="148" spans="1:66" ht="48" customHeight="1" x14ac:dyDescent="0.3">
      <c r="A148" s="161">
        <f t="shared" ref="A148" si="23">+A145+1</f>
        <v>42</v>
      </c>
      <c r="B148" s="161" t="s">
        <v>314</v>
      </c>
      <c r="C148" s="164" t="s">
        <v>135</v>
      </c>
      <c r="D148" s="25" t="s">
        <v>19</v>
      </c>
      <c r="E148" s="91"/>
      <c r="F148" s="78"/>
      <c r="G148" s="78"/>
      <c r="H148" s="78"/>
      <c r="I148" s="78"/>
      <c r="J148" s="78"/>
      <c r="K148" s="78"/>
      <c r="L148" s="78"/>
      <c r="M148" s="78"/>
      <c r="N148" s="78"/>
      <c r="O148" s="5"/>
      <c r="P148" s="5"/>
      <c r="Q148" s="5"/>
      <c r="R148" s="125">
        <v>24</v>
      </c>
      <c r="S148" s="5"/>
      <c r="T148" s="5"/>
      <c r="U148" s="5"/>
      <c r="V148" s="5"/>
      <c r="W148" s="5"/>
      <c r="X148" s="5"/>
      <c r="Y148" s="5"/>
      <c r="Z148" s="5"/>
      <c r="AA148" s="5"/>
      <c r="AB148" s="5"/>
      <c r="AC148" s="5"/>
      <c r="AD148" s="5"/>
      <c r="AE148" s="5"/>
      <c r="AF148" s="5"/>
      <c r="AG148" s="5"/>
      <c r="AH148" s="5"/>
      <c r="AI148" s="5"/>
      <c r="AJ148" s="5"/>
      <c r="AK148" s="5"/>
      <c r="AL148" s="5"/>
      <c r="AM148" s="5"/>
      <c r="AN148" s="5"/>
      <c r="AO148" s="125">
        <v>10</v>
      </c>
      <c r="AP148" s="5"/>
      <c r="AQ148" s="5"/>
      <c r="AR148" s="5"/>
      <c r="AS148" s="5"/>
      <c r="AT148" s="5"/>
      <c r="AU148" s="5"/>
      <c r="AV148" s="5"/>
      <c r="AW148" s="5"/>
      <c r="AX148" s="5"/>
      <c r="AY148" s="5"/>
      <c r="AZ148" s="5"/>
      <c r="BA148" s="5"/>
      <c r="BB148" s="5"/>
      <c r="BC148" s="5"/>
      <c r="BD148" s="5"/>
      <c r="BE148" s="5"/>
      <c r="BF148" s="5"/>
      <c r="BG148" s="5"/>
      <c r="BH148" s="5"/>
      <c r="BI148" s="5"/>
      <c r="BJ148" s="5"/>
      <c r="BK148" s="5"/>
      <c r="BL148" s="90"/>
      <c r="BM148" s="159" t="s">
        <v>20</v>
      </c>
      <c r="BN148" s="180"/>
    </row>
    <row r="149" spans="1:66" ht="48" customHeight="1" x14ac:dyDescent="0.3">
      <c r="A149" s="161"/>
      <c r="B149" s="161"/>
      <c r="C149" s="164"/>
      <c r="D149" s="25" t="s">
        <v>21</v>
      </c>
      <c r="E149" s="91"/>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90"/>
      <c r="BM149" s="159"/>
      <c r="BN149" s="180"/>
    </row>
    <row r="150" spans="1:66" ht="48" customHeight="1" x14ac:dyDescent="0.3">
      <c r="A150" s="161"/>
      <c r="B150" s="161"/>
      <c r="C150" s="164"/>
      <c r="D150" s="25" t="s">
        <v>22</v>
      </c>
      <c r="E150" s="91"/>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90"/>
      <c r="BM150" s="159"/>
      <c r="BN150" s="180"/>
    </row>
    <row r="151" spans="1:66" ht="48" customHeight="1" x14ac:dyDescent="0.3">
      <c r="A151" s="161">
        <f t="shared" ref="A151" si="24">+A148+1</f>
        <v>43</v>
      </c>
      <c r="B151" s="161" t="s">
        <v>315</v>
      </c>
      <c r="C151" s="164" t="s">
        <v>136</v>
      </c>
      <c r="D151" s="25" t="s">
        <v>19</v>
      </c>
      <c r="E151" s="91"/>
      <c r="F151" s="78"/>
      <c r="G151" s="78"/>
      <c r="H151" s="78"/>
      <c r="I151" s="78"/>
      <c r="J151" s="78"/>
      <c r="K151" s="78"/>
      <c r="L151" s="78"/>
      <c r="M151" s="78"/>
      <c r="N151" s="78"/>
      <c r="O151" s="5"/>
      <c r="P151" s="5"/>
      <c r="Q151" s="5"/>
      <c r="R151" s="125">
        <v>24</v>
      </c>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90"/>
      <c r="BM151" s="159" t="s">
        <v>20</v>
      </c>
      <c r="BN151" s="180"/>
    </row>
    <row r="152" spans="1:66" ht="48" customHeight="1" x14ac:dyDescent="0.3">
      <c r="A152" s="161"/>
      <c r="B152" s="161"/>
      <c r="C152" s="164"/>
      <c r="D152" s="25" t="s">
        <v>21</v>
      </c>
      <c r="E152" s="91"/>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90"/>
      <c r="BM152" s="159"/>
      <c r="BN152" s="180"/>
    </row>
    <row r="153" spans="1:66" ht="48" customHeight="1" x14ac:dyDescent="0.3">
      <c r="A153" s="161"/>
      <c r="B153" s="161"/>
      <c r="C153" s="164"/>
      <c r="D153" s="25" t="s">
        <v>22</v>
      </c>
      <c r="E153" s="91"/>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90"/>
      <c r="BM153" s="159"/>
      <c r="BN153" s="180"/>
    </row>
    <row r="154" spans="1:66" ht="48" customHeight="1" x14ac:dyDescent="0.3">
      <c r="A154" s="161">
        <f t="shared" ref="A154" si="25">+A151+1</f>
        <v>44</v>
      </c>
      <c r="B154" s="161" t="s">
        <v>316</v>
      </c>
      <c r="C154" s="164" t="s">
        <v>137</v>
      </c>
      <c r="D154" s="25" t="s">
        <v>19</v>
      </c>
      <c r="E154" s="91"/>
      <c r="F154" s="78"/>
      <c r="G154" s="78"/>
      <c r="H154" s="78"/>
      <c r="I154" s="78"/>
      <c r="J154" s="78"/>
      <c r="K154" s="78"/>
      <c r="L154" s="78"/>
      <c r="M154" s="78"/>
      <c r="N154" s="78"/>
      <c r="O154" s="5"/>
      <c r="P154" s="5"/>
      <c r="Q154" s="5"/>
      <c r="R154" s="125">
        <v>24</v>
      </c>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90"/>
      <c r="BM154" s="159" t="s">
        <v>20</v>
      </c>
      <c r="BN154" s="180"/>
    </row>
    <row r="155" spans="1:66" ht="48" customHeight="1" x14ac:dyDescent="0.3">
      <c r="A155" s="161"/>
      <c r="B155" s="161"/>
      <c r="C155" s="164"/>
      <c r="D155" s="25" t="s">
        <v>21</v>
      </c>
      <c r="E155" s="91"/>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90"/>
      <c r="BM155" s="159"/>
      <c r="BN155" s="180"/>
    </row>
    <row r="156" spans="1:66" ht="48" customHeight="1" x14ac:dyDescent="0.3">
      <c r="A156" s="161"/>
      <c r="B156" s="161"/>
      <c r="C156" s="164"/>
      <c r="D156" s="25" t="s">
        <v>22</v>
      </c>
      <c r="E156" s="91"/>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90"/>
      <c r="BM156" s="159"/>
      <c r="BN156" s="180"/>
    </row>
    <row r="157" spans="1:66" ht="48" customHeight="1" x14ac:dyDescent="0.3">
      <c r="A157" s="161">
        <f t="shared" ref="A157" si="26">+A154+1</f>
        <v>45</v>
      </c>
      <c r="B157" s="161" t="s">
        <v>317</v>
      </c>
      <c r="C157" s="164" t="s">
        <v>138</v>
      </c>
      <c r="D157" s="25" t="s">
        <v>19</v>
      </c>
      <c r="E157" s="91"/>
      <c r="F157" s="78"/>
      <c r="G157" s="78"/>
      <c r="H157" s="78"/>
      <c r="I157" s="78"/>
      <c r="J157" s="78"/>
      <c r="K157" s="78"/>
      <c r="L157" s="78"/>
      <c r="M157" s="78"/>
      <c r="N157" s="78"/>
      <c r="O157" s="5"/>
      <c r="P157" s="5"/>
      <c r="Q157" s="5"/>
      <c r="R157" s="125">
        <v>24</v>
      </c>
      <c r="S157" s="5"/>
      <c r="T157" s="5"/>
      <c r="U157" s="5"/>
      <c r="V157" s="5"/>
      <c r="W157" s="5"/>
      <c r="X157" s="5"/>
      <c r="Y157" s="5"/>
      <c r="Z157" s="5"/>
      <c r="AA157" s="5"/>
      <c r="AB157" s="5"/>
      <c r="AC157" s="5"/>
      <c r="AD157" s="5"/>
      <c r="AE157" s="5"/>
      <c r="AF157" s="5"/>
      <c r="AG157" s="5"/>
      <c r="AH157" s="5"/>
      <c r="AI157" s="5"/>
      <c r="AJ157" s="5"/>
      <c r="AK157" s="5"/>
      <c r="AL157" s="5"/>
      <c r="AM157" s="5"/>
      <c r="AN157" s="5"/>
      <c r="AO157" s="125">
        <v>10</v>
      </c>
      <c r="AP157" s="5"/>
      <c r="AQ157" s="5"/>
      <c r="AR157" s="5"/>
      <c r="AS157" s="5"/>
      <c r="AT157" s="5"/>
      <c r="AU157" s="5"/>
      <c r="AV157" s="5"/>
      <c r="AW157" s="5"/>
      <c r="AX157" s="5"/>
      <c r="AY157" s="5"/>
      <c r="AZ157" s="5"/>
      <c r="BA157" s="5"/>
      <c r="BB157" s="5"/>
      <c r="BC157" s="5"/>
      <c r="BD157" s="5"/>
      <c r="BE157" s="5"/>
      <c r="BF157" s="5"/>
      <c r="BG157" s="5"/>
      <c r="BH157" s="5"/>
      <c r="BI157" s="5"/>
      <c r="BJ157" s="5"/>
      <c r="BK157" s="5"/>
      <c r="BL157" s="90"/>
      <c r="BM157" s="159" t="s">
        <v>20</v>
      </c>
      <c r="BN157" s="180"/>
    </row>
    <row r="158" spans="1:66" ht="48" customHeight="1" x14ac:dyDescent="0.3">
      <c r="A158" s="161"/>
      <c r="B158" s="161"/>
      <c r="C158" s="164"/>
      <c r="D158" s="25" t="s">
        <v>21</v>
      </c>
      <c r="E158" s="91"/>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90"/>
      <c r="BM158" s="159"/>
      <c r="BN158" s="180"/>
    </row>
    <row r="159" spans="1:66" ht="48" customHeight="1" x14ac:dyDescent="0.3">
      <c r="A159" s="161"/>
      <c r="B159" s="161"/>
      <c r="C159" s="164"/>
      <c r="D159" s="25" t="s">
        <v>22</v>
      </c>
      <c r="E159" s="91"/>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90"/>
      <c r="BM159" s="159"/>
      <c r="BN159" s="180"/>
    </row>
    <row r="160" spans="1:66" ht="48" customHeight="1" x14ac:dyDescent="0.3">
      <c r="A160" s="161">
        <f t="shared" ref="A160" si="27">+A157+1</f>
        <v>46</v>
      </c>
      <c r="B160" s="161" t="s">
        <v>318</v>
      </c>
      <c r="C160" s="164" t="s">
        <v>139</v>
      </c>
      <c r="D160" s="25" t="s">
        <v>19</v>
      </c>
      <c r="E160" s="91"/>
      <c r="F160" s="78"/>
      <c r="G160" s="78"/>
      <c r="H160" s="78"/>
      <c r="I160" s="78"/>
      <c r="J160" s="78"/>
      <c r="K160" s="78"/>
      <c r="L160" s="78"/>
      <c r="M160" s="78"/>
      <c r="N160" s="78"/>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133">
        <v>30</v>
      </c>
      <c r="BM160" s="159" t="s">
        <v>20</v>
      </c>
      <c r="BN160" s="180"/>
    </row>
    <row r="161" spans="1:66" ht="48" customHeight="1" x14ac:dyDescent="0.3">
      <c r="A161" s="161"/>
      <c r="B161" s="161"/>
      <c r="C161" s="164"/>
      <c r="D161" s="25" t="s">
        <v>21</v>
      </c>
      <c r="E161" s="91"/>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90"/>
      <c r="BM161" s="159"/>
      <c r="BN161" s="180"/>
    </row>
    <row r="162" spans="1:66" ht="48" customHeight="1" x14ac:dyDescent="0.3">
      <c r="A162" s="161"/>
      <c r="B162" s="161"/>
      <c r="C162" s="164"/>
      <c r="D162" s="25" t="s">
        <v>22</v>
      </c>
      <c r="E162" s="91"/>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90"/>
      <c r="BM162" s="159"/>
      <c r="BN162" s="180"/>
    </row>
    <row r="163" spans="1:66" ht="48" customHeight="1" x14ac:dyDescent="0.3">
      <c r="A163" s="161">
        <f t="shared" ref="A163" si="28">+A160+1</f>
        <v>47</v>
      </c>
      <c r="B163" s="161" t="s">
        <v>319</v>
      </c>
      <c r="C163" s="164" t="s">
        <v>140</v>
      </c>
      <c r="D163" s="25" t="s">
        <v>19</v>
      </c>
      <c r="E163" s="91"/>
      <c r="F163" s="78"/>
      <c r="G163" s="78"/>
      <c r="H163" s="78"/>
      <c r="I163" s="78"/>
      <c r="J163" s="78"/>
      <c r="K163" s="78"/>
      <c r="L163" s="78"/>
      <c r="M163" s="78"/>
      <c r="N163" s="78"/>
      <c r="O163" s="5"/>
      <c r="P163" s="5"/>
      <c r="Q163" s="5"/>
      <c r="R163" s="5"/>
      <c r="S163" s="5"/>
      <c r="T163" s="5"/>
      <c r="U163" s="5"/>
      <c r="V163" s="5"/>
      <c r="W163" s="5"/>
      <c r="X163" s="5"/>
      <c r="Y163" s="5"/>
      <c r="Z163" s="5"/>
      <c r="AA163" s="5"/>
      <c r="AB163" s="5"/>
      <c r="AC163" s="5"/>
      <c r="AD163" s="5"/>
      <c r="AE163" s="5"/>
      <c r="AF163" s="5"/>
      <c r="AG163" s="5"/>
      <c r="AH163" s="5"/>
      <c r="AI163" s="5"/>
      <c r="AJ163" s="5"/>
      <c r="AK163" s="5"/>
      <c r="AL163" s="125">
        <v>21</v>
      </c>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90"/>
      <c r="BM163" s="159" t="s">
        <v>20</v>
      </c>
      <c r="BN163" s="180"/>
    </row>
    <row r="164" spans="1:66" ht="48" customHeight="1" x14ac:dyDescent="0.3">
      <c r="A164" s="161"/>
      <c r="B164" s="161"/>
      <c r="C164" s="164"/>
      <c r="D164" s="25" t="s">
        <v>21</v>
      </c>
      <c r="E164" s="91"/>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90"/>
      <c r="BM164" s="159"/>
      <c r="BN164" s="180"/>
    </row>
    <row r="165" spans="1:66" ht="48" customHeight="1" x14ac:dyDescent="0.3">
      <c r="A165" s="161"/>
      <c r="B165" s="161"/>
      <c r="C165" s="164"/>
      <c r="D165" s="25" t="s">
        <v>22</v>
      </c>
      <c r="E165" s="91"/>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90"/>
      <c r="BM165" s="159"/>
      <c r="BN165" s="180"/>
    </row>
    <row r="166" spans="1:66" ht="48" customHeight="1" x14ac:dyDescent="0.3">
      <c r="A166" s="161">
        <f t="shared" ref="A166" si="29">+A163+1</f>
        <v>48</v>
      </c>
      <c r="B166" s="161" t="s">
        <v>320</v>
      </c>
      <c r="C166" s="164" t="s">
        <v>141</v>
      </c>
      <c r="D166" s="25" t="s">
        <v>19</v>
      </c>
      <c r="E166" s="91"/>
      <c r="F166" s="78"/>
      <c r="G166" s="78"/>
      <c r="H166" s="78"/>
      <c r="I166" s="78"/>
      <c r="J166" s="78"/>
      <c r="K166" s="78"/>
      <c r="L166" s="78"/>
      <c r="M166" s="78"/>
      <c r="N166" s="78"/>
      <c r="O166" s="5"/>
      <c r="P166" s="5"/>
      <c r="Q166" s="5"/>
      <c r="R166" s="125">
        <v>24</v>
      </c>
      <c r="S166" s="5"/>
      <c r="T166" s="5"/>
      <c r="U166" s="5"/>
      <c r="V166" s="5"/>
      <c r="W166" s="5"/>
      <c r="X166" s="5"/>
      <c r="Y166" s="5"/>
      <c r="Z166" s="5"/>
      <c r="AA166" s="5"/>
      <c r="AB166" s="5"/>
      <c r="AC166" s="5"/>
      <c r="AD166" s="5"/>
      <c r="AE166" s="5"/>
      <c r="AF166" s="5"/>
      <c r="AG166" s="5"/>
      <c r="AH166" s="5"/>
      <c r="AI166" s="5"/>
      <c r="AJ166" s="5"/>
      <c r="AK166" s="5"/>
      <c r="AL166" s="5"/>
      <c r="AM166" s="5"/>
      <c r="AN166" s="5"/>
      <c r="AO166" s="125">
        <v>10</v>
      </c>
      <c r="AP166" s="5"/>
      <c r="AQ166" s="5"/>
      <c r="AR166" s="5"/>
      <c r="AS166" s="5"/>
      <c r="AT166" s="5"/>
      <c r="AU166" s="5"/>
      <c r="AV166" s="5"/>
      <c r="AW166" s="5"/>
      <c r="AX166" s="5"/>
      <c r="AY166" s="5"/>
      <c r="AZ166" s="5"/>
      <c r="BA166" s="5"/>
      <c r="BB166" s="5"/>
      <c r="BC166" s="5"/>
      <c r="BD166" s="5"/>
      <c r="BE166" s="5"/>
      <c r="BF166" s="5"/>
      <c r="BG166" s="5"/>
      <c r="BH166" s="5"/>
      <c r="BI166" s="5"/>
      <c r="BJ166" s="5"/>
      <c r="BK166" s="5"/>
      <c r="BL166" s="90"/>
      <c r="BM166" s="159" t="s">
        <v>20</v>
      </c>
      <c r="BN166" s="180"/>
    </row>
    <row r="167" spans="1:66" ht="48" customHeight="1" x14ac:dyDescent="0.3">
      <c r="A167" s="161"/>
      <c r="B167" s="161"/>
      <c r="C167" s="164"/>
      <c r="D167" s="25" t="s">
        <v>21</v>
      </c>
      <c r="E167" s="91"/>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90"/>
      <c r="BM167" s="159"/>
      <c r="BN167" s="180"/>
    </row>
    <row r="168" spans="1:66" ht="48" customHeight="1" x14ac:dyDescent="0.3">
      <c r="A168" s="161"/>
      <c r="B168" s="161"/>
      <c r="C168" s="164"/>
      <c r="D168" s="25" t="s">
        <v>22</v>
      </c>
      <c r="E168" s="91"/>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90"/>
      <c r="BM168" s="159"/>
      <c r="BN168" s="180"/>
    </row>
    <row r="169" spans="1:66" ht="48" customHeight="1" x14ac:dyDescent="0.3">
      <c r="A169" s="161">
        <f t="shared" ref="A169" si="30">+A166+1</f>
        <v>49</v>
      </c>
      <c r="B169" s="161" t="s">
        <v>321</v>
      </c>
      <c r="C169" s="164" t="s">
        <v>142</v>
      </c>
      <c r="D169" s="25" t="s">
        <v>19</v>
      </c>
      <c r="E169" s="91"/>
      <c r="F169" s="78"/>
      <c r="G169" s="78"/>
      <c r="H169" s="78"/>
      <c r="I169" s="78"/>
      <c r="J169" s="78"/>
      <c r="K169" s="78"/>
      <c r="L169" s="78"/>
      <c r="M169" s="78"/>
      <c r="N169" s="125">
        <v>27</v>
      </c>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90"/>
      <c r="BM169" s="159" t="s">
        <v>20</v>
      </c>
      <c r="BN169" s="180"/>
    </row>
    <row r="170" spans="1:66" ht="48" customHeight="1" x14ac:dyDescent="0.3">
      <c r="A170" s="161"/>
      <c r="B170" s="161"/>
      <c r="C170" s="164"/>
      <c r="D170" s="25" t="s">
        <v>21</v>
      </c>
      <c r="E170" s="91"/>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90"/>
      <c r="BM170" s="159"/>
      <c r="BN170" s="180"/>
    </row>
    <row r="171" spans="1:66" ht="48" customHeight="1" x14ac:dyDescent="0.3">
      <c r="A171" s="161"/>
      <c r="B171" s="161"/>
      <c r="C171" s="164"/>
      <c r="D171" s="25" t="s">
        <v>22</v>
      </c>
      <c r="E171" s="91"/>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90"/>
      <c r="BM171" s="159"/>
      <c r="BN171" s="180"/>
    </row>
    <row r="172" spans="1:66" ht="48" customHeight="1" x14ac:dyDescent="0.3">
      <c r="A172" s="161">
        <f t="shared" ref="A172" si="31">+A169+1</f>
        <v>50</v>
      </c>
      <c r="B172" s="161" t="s">
        <v>322</v>
      </c>
      <c r="C172" s="164" t="s">
        <v>143</v>
      </c>
      <c r="D172" s="25" t="s">
        <v>19</v>
      </c>
      <c r="E172" s="91"/>
      <c r="F172" s="78"/>
      <c r="G172" s="78"/>
      <c r="H172" s="78"/>
      <c r="I172" s="78"/>
      <c r="J172" s="78"/>
      <c r="K172" s="78"/>
      <c r="L172" s="78"/>
      <c r="M172" s="78"/>
      <c r="N172" s="78"/>
      <c r="O172" s="5"/>
      <c r="P172" s="5"/>
      <c r="Q172" s="5"/>
      <c r="R172" s="125">
        <v>24</v>
      </c>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90"/>
      <c r="BM172" s="159" t="s">
        <v>20</v>
      </c>
      <c r="BN172" s="180"/>
    </row>
    <row r="173" spans="1:66" ht="48" customHeight="1" x14ac:dyDescent="0.3">
      <c r="A173" s="161"/>
      <c r="B173" s="161"/>
      <c r="C173" s="164"/>
      <c r="D173" s="25" t="s">
        <v>21</v>
      </c>
      <c r="E173" s="91"/>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90"/>
      <c r="BM173" s="159"/>
      <c r="BN173" s="180"/>
    </row>
    <row r="174" spans="1:66" ht="48" customHeight="1" x14ac:dyDescent="0.3">
      <c r="A174" s="161"/>
      <c r="B174" s="161"/>
      <c r="C174" s="164"/>
      <c r="D174" s="25" t="s">
        <v>22</v>
      </c>
      <c r="E174" s="91"/>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90"/>
      <c r="BM174" s="159"/>
      <c r="BN174" s="180"/>
    </row>
    <row r="175" spans="1:66" ht="48" customHeight="1" x14ac:dyDescent="0.3">
      <c r="A175" s="161">
        <f t="shared" ref="A175" si="32">+A172+1</f>
        <v>51</v>
      </c>
      <c r="B175" s="161" t="s">
        <v>323</v>
      </c>
      <c r="C175" s="164" t="s">
        <v>144</v>
      </c>
      <c r="D175" s="25" t="s">
        <v>19</v>
      </c>
      <c r="E175" s="91"/>
      <c r="F175" s="78"/>
      <c r="G175" s="78"/>
      <c r="H175" s="78"/>
      <c r="I175" s="78"/>
      <c r="J175" s="78"/>
      <c r="K175" s="78"/>
      <c r="L175" s="78"/>
      <c r="M175" s="78"/>
      <c r="N175" s="125">
        <v>27</v>
      </c>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90"/>
      <c r="BM175" s="159" t="s">
        <v>20</v>
      </c>
      <c r="BN175" s="180"/>
    </row>
    <row r="176" spans="1:66" ht="48" customHeight="1" x14ac:dyDescent="0.3">
      <c r="A176" s="161"/>
      <c r="B176" s="161"/>
      <c r="C176" s="164"/>
      <c r="D176" s="25" t="s">
        <v>21</v>
      </c>
      <c r="E176" s="91"/>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90"/>
      <c r="BM176" s="159"/>
      <c r="BN176" s="180"/>
    </row>
    <row r="177" spans="1:66" ht="48" customHeight="1" x14ac:dyDescent="0.3">
      <c r="A177" s="161"/>
      <c r="B177" s="161"/>
      <c r="C177" s="164"/>
      <c r="D177" s="25" t="s">
        <v>22</v>
      </c>
      <c r="E177" s="91"/>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90"/>
      <c r="BM177" s="159"/>
      <c r="BN177" s="180"/>
    </row>
    <row r="178" spans="1:66" ht="48" customHeight="1" x14ac:dyDescent="0.3">
      <c r="A178" s="161">
        <f t="shared" ref="A178" si="33">+A175+1</f>
        <v>52</v>
      </c>
      <c r="B178" s="161" t="s">
        <v>324</v>
      </c>
      <c r="C178" s="164" t="s">
        <v>145</v>
      </c>
      <c r="D178" s="25" t="s">
        <v>19</v>
      </c>
      <c r="E178" s="91"/>
      <c r="F178" s="78"/>
      <c r="G178" s="78"/>
      <c r="H178" s="78"/>
      <c r="I178" s="78"/>
      <c r="J178" s="78"/>
      <c r="K178" s="78"/>
      <c r="L178" s="78"/>
      <c r="M178" s="78"/>
      <c r="N178" s="78"/>
      <c r="O178" s="5"/>
      <c r="P178" s="5"/>
      <c r="Q178" s="5"/>
      <c r="R178" s="125">
        <v>24</v>
      </c>
      <c r="S178" s="5"/>
      <c r="T178" s="5"/>
      <c r="U178" s="5"/>
      <c r="V178" s="5"/>
      <c r="W178" s="5"/>
      <c r="X178" s="5"/>
      <c r="Y178" s="5"/>
      <c r="Z178" s="5"/>
      <c r="AA178" s="5"/>
      <c r="AB178" s="5"/>
      <c r="AC178" s="5"/>
      <c r="AD178" s="5"/>
      <c r="AE178" s="5"/>
      <c r="AF178" s="5"/>
      <c r="AG178" s="5"/>
      <c r="AH178" s="5"/>
      <c r="AI178" s="5"/>
      <c r="AJ178" s="5"/>
      <c r="AK178" s="5"/>
      <c r="AL178" s="5"/>
      <c r="AM178" s="5"/>
      <c r="AN178" s="5"/>
      <c r="AO178" s="125">
        <v>10</v>
      </c>
      <c r="AP178" s="5"/>
      <c r="AQ178" s="5"/>
      <c r="AR178" s="5"/>
      <c r="AS178" s="5"/>
      <c r="AT178" s="5"/>
      <c r="AU178" s="5"/>
      <c r="AV178" s="5"/>
      <c r="AW178" s="5"/>
      <c r="AX178" s="5"/>
      <c r="AY178" s="5"/>
      <c r="AZ178" s="5"/>
      <c r="BA178" s="5"/>
      <c r="BB178" s="5"/>
      <c r="BC178" s="5"/>
      <c r="BD178" s="5"/>
      <c r="BE178" s="5"/>
      <c r="BF178" s="5"/>
      <c r="BG178" s="5"/>
      <c r="BH178" s="5"/>
      <c r="BI178" s="5"/>
      <c r="BJ178" s="5"/>
      <c r="BK178" s="5"/>
      <c r="BL178" s="90"/>
      <c r="BM178" s="159" t="s">
        <v>20</v>
      </c>
      <c r="BN178" s="180"/>
    </row>
    <row r="179" spans="1:66" ht="48" customHeight="1" x14ac:dyDescent="0.3">
      <c r="A179" s="161"/>
      <c r="B179" s="161"/>
      <c r="C179" s="164"/>
      <c r="D179" s="25" t="s">
        <v>21</v>
      </c>
      <c r="E179" s="91"/>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90"/>
      <c r="BM179" s="159"/>
      <c r="BN179" s="180"/>
    </row>
    <row r="180" spans="1:66" ht="48" customHeight="1" x14ac:dyDescent="0.3">
      <c r="A180" s="161"/>
      <c r="B180" s="161"/>
      <c r="C180" s="164"/>
      <c r="D180" s="25" t="s">
        <v>22</v>
      </c>
      <c r="E180" s="91"/>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90"/>
      <c r="BM180" s="159"/>
      <c r="BN180" s="180"/>
    </row>
    <row r="181" spans="1:66" ht="48" customHeight="1" x14ac:dyDescent="0.3">
      <c r="A181" s="161">
        <f t="shared" ref="A181" si="34">+A178+1</f>
        <v>53</v>
      </c>
      <c r="B181" s="161" t="s">
        <v>325</v>
      </c>
      <c r="C181" s="164" t="s">
        <v>146</v>
      </c>
      <c r="D181" s="25" t="s">
        <v>19</v>
      </c>
      <c r="E181" s="91"/>
      <c r="F181" s="78"/>
      <c r="G181" s="78"/>
      <c r="H181" s="78"/>
      <c r="I181" s="78"/>
      <c r="J181" s="78"/>
      <c r="K181" s="78"/>
      <c r="L181" s="78"/>
      <c r="M181" s="78"/>
      <c r="N181" s="78"/>
      <c r="O181" s="5"/>
      <c r="P181" s="5"/>
      <c r="Q181" s="5"/>
      <c r="R181" s="125">
        <v>24</v>
      </c>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90"/>
      <c r="BM181" s="159" t="s">
        <v>20</v>
      </c>
      <c r="BN181" s="180"/>
    </row>
    <row r="182" spans="1:66" ht="48" customHeight="1" x14ac:dyDescent="0.3">
      <c r="A182" s="161"/>
      <c r="B182" s="161"/>
      <c r="C182" s="164"/>
      <c r="D182" s="25" t="s">
        <v>21</v>
      </c>
      <c r="E182" s="91"/>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90"/>
      <c r="BM182" s="159"/>
      <c r="BN182" s="180"/>
    </row>
    <row r="183" spans="1:66" ht="48" customHeight="1" x14ac:dyDescent="0.3">
      <c r="A183" s="161"/>
      <c r="B183" s="161"/>
      <c r="C183" s="164"/>
      <c r="D183" s="25" t="s">
        <v>22</v>
      </c>
      <c r="E183" s="91"/>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90"/>
      <c r="BM183" s="159"/>
      <c r="BN183" s="180"/>
    </row>
    <row r="184" spans="1:66" ht="48" customHeight="1" x14ac:dyDescent="0.3">
      <c r="A184" s="161">
        <f t="shared" ref="A184" si="35">+A181+1</f>
        <v>54</v>
      </c>
      <c r="B184" s="161" t="s">
        <v>326</v>
      </c>
      <c r="C184" s="164" t="s">
        <v>147</v>
      </c>
      <c r="D184" s="25" t="s">
        <v>19</v>
      </c>
      <c r="E184" s="91"/>
      <c r="F184" s="78"/>
      <c r="G184" s="78"/>
      <c r="H184" s="78"/>
      <c r="I184" s="78"/>
      <c r="J184" s="78"/>
      <c r="K184" s="78"/>
      <c r="L184" s="78"/>
      <c r="M184" s="78"/>
      <c r="N184" s="78"/>
      <c r="O184" s="5"/>
      <c r="P184" s="5"/>
      <c r="Q184" s="5"/>
      <c r="R184" s="125">
        <v>24</v>
      </c>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90"/>
      <c r="BM184" s="159" t="s">
        <v>20</v>
      </c>
      <c r="BN184" s="180"/>
    </row>
    <row r="185" spans="1:66" ht="48" customHeight="1" x14ac:dyDescent="0.3">
      <c r="A185" s="161"/>
      <c r="B185" s="161"/>
      <c r="C185" s="164"/>
      <c r="D185" s="25" t="s">
        <v>21</v>
      </c>
      <c r="E185" s="91"/>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90"/>
      <c r="BM185" s="159"/>
      <c r="BN185" s="180"/>
    </row>
    <row r="186" spans="1:66" ht="48" customHeight="1" x14ac:dyDescent="0.3">
      <c r="A186" s="161"/>
      <c r="B186" s="161"/>
      <c r="C186" s="164"/>
      <c r="D186" s="25" t="s">
        <v>22</v>
      </c>
      <c r="E186" s="91"/>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90"/>
      <c r="BM186" s="159"/>
      <c r="BN186" s="180"/>
    </row>
    <row r="187" spans="1:66" ht="48" customHeight="1" x14ac:dyDescent="0.3">
      <c r="A187" s="161">
        <f t="shared" ref="A187" si="36">+A184+1</f>
        <v>55</v>
      </c>
      <c r="B187" s="161" t="s">
        <v>327</v>
      </c>
      <c r="C187" s="164" t="s">
        <v>148</v>
      </c>
      <c r="D187" s="25" t="s">
        <v>19</v>
      </c>
      <c r="E187" s="91"/>
      <c r="F187" s="78"/>
      <c r="G187" s="78"/>
      <c r="H187" s="78"/>
      <c r="I187" s="78"/>
      <c r="J187" s="78"/>
      <c r="K187" s="78"/>
      <c r="L187" s="78"/>
      <c r="M187" s="78"/>
      <c r="N187" s="78"/>
      <c r="O187" s="5"/>
      <c r="P187" s="5"/>
      <c r="Q187" s="5"/>
      <c r="R187" s="125">
        <v>24</v>
      </c>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90"/>
      <c r="BM187" s="159" t="s">
        <v>20</v>
      </c>
      <c r="BN187" s="180"/>
    </row>
    <row r="188" spans="1:66" ht="48" customHeight="1" x14ac:dyDescent="0.3">
      <c r="A188" s="161"/>
      <c r="B188" s="161"/>
      <c r="C188" s="164"/>
      <c r="D188" s="25" t="s">
        <v>21</v>
      </c>
      <c r="E188" s="91"/>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90"/>
      <c r="BM188" s="159"/>
      <c r="BN188" s="180"/>
    </row>
    <row r="189" spans="1:66" ht="48" customHeight="1" x14ac:dyDescent="0.3">
      <c r="A189" s="161"/>
      <c r="B189" s="161"/>
      <c r="C189" s="164"/>
      <c r="D189" s="25" t="s">
        <v>22</v>
      </c>
      <c r="E189" s="91"/>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90"/>
      <c r="BM189" s="159"/>
      <c r="BN189" s="180"/>
    </row>
    <row r="190" spans="1:66" ht="48" customHeight="1" x14ac:dyDescent="0.3">
      <c r="A190" s="161">
        <f t="shared" ref="A190" si="37">+A187+1</f>
        <v>56</v>
      </c>
      <c r="B190" s="161" t="s">
        <v>328</v>
      </c>
      <c r="C190" s="164" t="s">
        <v>149</v>
      </c>
      <c r="D190" s="25" t="s">
        <v>19</v>
      </c>
      <c r="E190" s="91"/>
      <c r="F190" s="78"/>
      <c r="G190" s="78"/>
      <c r="H190" s="78"/>
      <c r="I190" s="78"/>
      <c r="J190" s="78"/>
      <c r="K190" s="78"/>
      <c r="L190" s="78"/>
      <c r="M190" s="78"/>
      <c r="N190" s="78"/>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125">
        <v>20</v>
      </c>
      <c r="BF190" s="5"/>
      <c r="BG190" s="5"/>
      <c r="BH190" s="5"/>
      <c r="BI190" s="5"/>
      <c r="BJ190" s="5"/>
      <c r="BK190" s="5"/>
      <c r="BL190" s="90"/>
      <c r="BM190" s="159" t="s">
        <v>20</v>
      </c>
      <c r="BN190" s="180"/>
    </row>
    <row r="191" spans="1:66" ht="48" customHeight="1" x14ac:dyDescent="0.3">
      <c r="A191" s="161"/>
      <c r="B191" s="161"/>
      <c r="C191" s="164"/>
      <c r="D191" s="25" t="s">
        <v>21</v>
      </c>
      <c r="E191" s="91"/>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90"/>
      <c r="BM191" s="159"/>
      <c r="BN191" s="180"/>
    </row>
    <row r="192" spans="1:66" ht="48" customHeight="1" x14ac:dyDescent="0.3">
      <c r="A192" s="161"/>
      <c r="B192" s="161"/>
      <c r="C192" s="164"/>
      <c r="D192" s="25" t="s">
        <v>22</v>
      </c>
      <c r="E192" s="91"/>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90"/>
      <c r="BM192" s="159"/>
      <c r="BN192" s="180"/>
    </row>
    <row r="193" spans="1:66" ht="48" customHeight="1" x14ac:dyDescent="0.3">
      <c r="A193" s="161">
        <f t="shared" ref="A193" si="38">+A190+1</f>
        <v>57</v>
      </c>
      <c r="B193" s="161" t="s">
        <v>329</v>
      </c>
      <c r="C193" s="164" t="s">
        <v>150</v>
      </c>
      <c r="D193" s="25" t="s">
        <v>19</v>
      </c>
      <c r="E193" s="91"/>
      <c r="F193" s="78"/>
      <c r="G193" s="78"/>
      <c r="H193" s="78"/>
      <c r="I193" s="78"/>
      <c r="J193" s="78"/>
      <c r="K193" s="78"/>
      <c r="L193" s="78"/>
      <c r="M193" s="78"/>
      <c r="N193" s="78"/>
      <c r="O193" s="5"/>
      <c r="P193" s="5"/>
      <c r="Q193" s="5"/>
      <c r="R193" s="125">
        <v>24</v>
      </c>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90"/>
      <c r="BM193" s="159" t="s">
        <v>20</v>
      </c>
      <c r="BN193" s="180"/>
    </row>
    <row r="194" spans="1:66" ht="48" customHeight="1" x14ac:dyDescent="0.3">
      <c r="A194" s="161"/>
      <c r="B194" s="161"/>
      <c r="C194" s="164"/>
      <c r="D194" s="25" t="s">
        <v>21</v>
      </c>
      <c r="E194" s="91"/>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90"/>
      <c r="BM194" s="159"/>
      <c r="BN194" s="180"/>
    </row>
    <row r="195" spans="1:66" ht="48" customHeight="1" x14ac:dyDescent="0.3">
      <c r="A195" s="161"/>
      <c r="B195" s="161"/>
      <c r="C195" s="164"/>
      <c r="D195" s="25" t="s">
        <v>22</v>
      </c>
      <c r="E195" s="91"/>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90"/>
      <c r="BM195" s="159"/>
      <c r="BN195" s="180"/>
    </row>
    <row r="196" spans="1:66" ht="48" customHeight="1" x14ac:dyDescent="0.3">
      <c r="A196" s="161">
        <f t="shared" ref="A196" si="39">+A193+1</f>
        <v>58</v>
      </c>
      <c r="B196" s="161" t="s">
        <v>330</v>
      </c>
      <c r="C196" s="164" t="s">
        <v>151</v>
      </c>
      <c r="D196" s="25" t="s">
        <v>19</v>
      </c>
      <c r="E196" s="91"/>
      <c r="F196" s="78"/>
      <c r="G196" s="78"/>
      <c r="H196" s="78"/>
      <c r="I196" s="78"/>
      <c r="J196" s="78"/>
      <c r="K196" s="78"/>
      <c r="L196" s="78"/>
      <c r="M196" s="78"/>
      <c r="N196" s="78"/>
      <c r="O196" s="5"/>
      <c r="P196" s="5"/>
      <c r="Q196" s="5"/>
      <c r="R196" s="125">
        <v>24</v>
      </c>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90"/>
      <c r="BM196" s="159" t="s">
        <v>20</v>
      </c>
      <c r="BN196" s="180"/>
    </row>
    <row r="197" spans="1:66" ht="48" customHeight="1" x14ac:dyDescent="0.3">
      <c r="A197" s="161"/>
      <c r="B197" s="161"/>
      <c r="C197" s="164"/>
      <c r="D197" s="25" t="s">
        <v>21</v>
      </c>
      <c r="E197" s="91"/>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90"/>
      <c r="BM197" s="159"/>
      <c r="BN197" s="180"/>
    </row>
    <row r="198" spans="1:66" ht="48" customHeight="1" x14ac:dyDescent="0.3">
      <c r="A198" s="161"/>
      <c r="B198" s="161"/>
      <c r="C198" s="164"/>
      <c r="D198" s="25" t="s">
        <v>22</v>
      </c>
      <c r="E198" s="91"/>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90"/>
      <c r="BM198" s="159"/>
      <c r="BN198" s="180"/>
    </row>
    <row r="199" spans="1:66" ht="48" customHeight="1" x14ac:dyDescent="0.3">
      <c r="A199" s="161">
        <f t="shared" ref="A199" si="40">+A196+1</f>
        <v>59</v>
      </c>
      <c r="B199" s="161" t="s">
        <v>331</v>
      </c>
      <c r="C199" s="164" t="s">
        <v>152</v>
      </c>
      <c r="D199" s="25" t="s">
        <v>19</v>
      </c>
      <c r="E199" s="91"/>
      <c r="F199" s="78"/>
      <c r="G199" s="78"/>
      <c r="H199" s="78"/>
      <c r="I199" s="78"/>
      <c r="J199" s="78"/>
      <c r="K199" s="78"/>
      <c r="L199" s="78"/>
      <c r="M199" s="78"/>
      <c r="N199" s="78"/>
      <c r="O199" s="5"/>
      <c r="P199" s="5"/>
      <c r="Q199" s="5"/>
      <c r="R199" s="125">
        <v>24</v>
      </c>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90"/>
      <c r="BM199" s="159" t="s">
        <v>20</v>
      </c>
      <c r="BN199" s="180"/>
    </row>
    <row r="200" spans="1:66" ht="48" customHeight="1" x14ac:dyDescent="0.3">
      <c r="A200" s="161"/>
      <c r="B200" s="161"/>
      <c r="C200" s="164"/>
      <c r="D200" s="25" t="s">
        <v>21</v>
      </c>
      <c r="E200" s="91"/>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90"/>
      <c r="BM200" s="159"/>
      <c r="BN200" s="180"/>
    </row>
    <row r="201" spans="1:66" ht="48" customHeight="1" x14ac:dyDescent="0.3">
      <c r="A201" s="161"/>
      <c r="B201" s="161"/>
      <c r="C201" s="164"/>
      <c r="D201" s="25" t="s">
        <v>22</v>
      </c>
      <c r="E201" s="91"/>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90"/>
      <c r="BM201" s="159"/>
      <c r="BN201" s="180"/>
    </row>
    <row r="202" spans="1:66" ht="48" customHeight="1" x14ac:dyDescent="0.3">
      <c r="A202" s="161">
        <f t="shared" ref="A202" si="41">+A199+1</f>
        <v>60</v>
      </c>
      <c r="B202" s="161" t="s">
        <v>332</v>
      </c>
      <c r="C202" s="164" t="s">
        <v>153</v>
      </c>
      <c r="D202" s="25" t="s">
        <v>19</v>
      </c>
      <c r="E202" s="91"/>
      <c r="F202" s="78"/>
      <c r="G202" s="78"/>
      <c r="H202" s="78"/>
      <c r="I202" s="78"/>
      <c r="J202" s="78"/>
      <c r="K202" s="78"/>
      <c r="L202" s="78"/>
      <c r="M202" s="78"/>
      <c r="N202" s="78"/>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125">
        <v>27</v>
      </c>
      <c r="BG202" s="5"/>
      <c r="BH202" s="5"/>
      <c r="BI202" s="5"/>
      <c r="BJ202" s="5"/>
      <c r="BK202" s="5"/>
      <c r="BL202" s="90"/>
      <c r="BM202" s="159" t="s">
        <v>20</v>
      </c>
      <c r="BN202" s="180"/>
    </row>
    <row r="203" spans="1:66" ht="48" customHeight="1" x14ac:dyDescent="0.3">
      <c r="A203" s="161"/>
      <c r="B203" s="161"/>
      <c r="C203" s="164"/>
      <c r="D203" s="25" t="s">
        <v>21</v>
      </c>
      <c r="E203" s="91"/>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90"/>
      <c r="BM203" s="159"/>
      <c r="BN203" s="180"/>
    </row>
    <row r="204" spans="1:66" ht="48" customHeight="1" x14ac:dyDescent="0.3">
      <c r="A204" s="161"/>
      <c r="B204" s="161"/>
      <c r="C204" s="164"/>
      <c r="D204" s="25" t="s">
        <v>22</v>
      </c>
      <c r="E204" s="91"/>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90"/>
      <c r="BM204" s="159"/>
      <c r="BN204" s="180"/>
    </row>
    <row r="205" spans="1:66" ht="48" customHeight="1" x14ac:dyDescent="0.3">
      <c r="A205" s="161">
        <f t="shared" ref="A205" si="42">+A202+1</f>
        <v>61</v>
      </c>
      <c r="B205" s="161" t="s">
        <v>333</v>
      </c>
      <c r="C205" s="164" t="s">
        <v>154</v>
      </c>
      <c r="D205" s="25" t="s">
        <v>19</v>
      </c>
      <c r="E205" s="91"/>
      <c r="F205" s="78"/>
      <c r="G205" s="78"/>
      <c r="H205" s="78"/>
      <c r="I205" s="78"/>
      <c r="J205" s="78"/>
      <c r="K205" s="78"/>
      <c r="L205" s="78"/>
      <c r="M205" s="78"/>
      <c r="N205" s="78"/>
      <c r="O205" s="5"/>
      <c r="P205" s="5"/>
      <c r="Q205" s="5"/>
      <c r="R205" s="125">
        <v>24</v>
      </c>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90"/>
      <c r="BM205" s="159" t="s">
        <v>20</v>
      </c>
      <c r="BN205" s="180"/>
    </row>
    <row r="206" spans="1:66" ht="48" customHeight="1" x14ac:dyDescent="0.3">
      <c r="A206" s="161"/>
      <c r="B206" s="161"/>
      <c r="C206" s="164"/>
      <c r="D206" s="25" t="s">
        <v>21</v>
      </c>
      <c r="E206" s="91"/>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90"/>
      <c r="BM206" s="159"/>
      <c r="BN206" s="180"/>
    </row>
    <row r="207" spans="1:66" ht="48" customHeight="1" x14ac:dyDescent="0.3">
      <c r="A207" s="161"/>
      <c r="B207" s="161"/>
      <c r="C207" s="164"/>
      <c r="D207" s="25" t="s">
        <v>22</v>
      </c>
      <c r="E207" s="91"/>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90"/>
      <c r="BM207" s="159"/>
      <c r="BN207" s="180"/>
    </row>
    <row r="208" spans="1:66" ht="48" customHeight="1" x14ac:dyDescent="0.3">
      <c r="A208" s="161">
        <f t="shared" ref="A208" si="43">+A205+1</f>
        <v>62</v>
      </c>
      <c r="B208" s="161" t="s">
        <v>334</v>
      </c>
      <c r="C208" s="164" t="s">
        <v>155</v>
      </c>
      <c r="D208" s="25" t="s">
        <v>19</v>
      </c>
      <c r="E208" s="91"/>
      <c r="F208" s="78"/>
      <c r="G208" s="78"/>
      <c r="H208" s="78"/>
      <c r="I208" s="78"/>
      <c r="J208" s="78"/>
      <c r="K208" s="78"/>
      <c r="L208" s="78"/>
      <c r="M208" s="78"/>
      <c r="N208" s="78"/>
      <c r="O208" s="5"/>
      <c r="P208" s="5"/>
      <c r="Q208" s="5"/>
      <c r="R208" s="125">
        <v>24</v>
      </c>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90"/>
      <c r="BM208" s="159" t="s">
        <v>20</v>
      </c>
      <c r="BN208" s="180"/>
    </row>
    <row r="209" spans="1:66" ht="48" customHeight="1" x14ac:dyDescent="0.3">
      <c r="A209" s="161"/>
      <c r="B209" s="161"/>
      <c r="C209" s="164"/>
      <c r="D209" s="25" t="s">
        <v>21</v>
      </c>
      <c r="E209" s="91"/>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90"/>
      <c r="BM209" s="159"/>
      <c r="BN209" s="180"/>
    </row>
    <row r="210" spans="1:66" ht="48" customHeight="1" x14ac:dyDescent="0.3">
      <c r="A210" s="161"/>
      <c r="B210" s="161"/>
      <c r="C210" s="164"/>
      <c r="D210" s="25" t="s">
        <v>22</v>
      </c>
      <c r="E210" s="91"/>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90"/>
      <c r="BM210" s="159"/>
      <c r="BN210" s="180"/>
    </row>
    <row r="211" spans="1:66" ht="48" customHeight="1" x14ac:dyDescent="0.3">
      <c r="A211" s="161">
        <f t="shared" ref="A211" si="44">+A208+1</f>
        <v>63</v>
      </c>
      <c r="B211" s="161" t="s">
        <v>335</v>
      </c>
      <c r="C211" s="164" t="s">
        <v>156</v>
      </c>
      <c r="D211" s="25" t="s">
        <v>19</v>
      </c>
      <c r="E211" s="91"/>
      <c r="F211" s="78"/>
      <c r="G211" s="78"/>
      <c r="H211" s="78"/>
      <c r="I211" s="78"/>
      <c r="J211" s="78"/>
      <c r="K211" s="78"/>
      <c r="L211" s="78"/>
      <c r="M211" s="78"/>
      <c r="N211" s="125">
        <v>27</v>
      </c>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90"/>
      <c r="BM211" s="159" t="s">
        <v>20</v>
      </c>
      <c r="BN211" s="180"/>
    </row>
    <row r="212" spans="1:66" ht="48" customHeight="1" x14ac:dyDescent="0.3">
      <c r="A212" s="161"/>
      <c r="B212" s="161"/>
      <c r="C212" s="164"/>
      <c r="D212" s="25" t="s">
        <v>21</v>
      </c>
      <c r="E212" s="91"/>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90"/>
      <c r="BM212" s="159"/>
      <c r="BN212" s="180"/>
    </row>
    <row r="213" spans="1:66" ht="48" customHeight="1" x14ac:dyDescent="0.3">
      <c r="A213" s="161"/>
      <c r="B213" s="161"/>
      <c r="C213" s="164"/>
      <c r="D213" s="25" t="s">
        <v>22</v>
      </c>
      <c r="E213" s="91"/>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90"/>
      <c r="BM213" s="159"/>
      <c r="BN213" s="180"/>
    </row>
    <row r="214" spans="1:66" ht="48" customHeight="1" x14ac:dyDescent="0.3">
      <c r="A214" s="161">
        <f t="shared" ref="A214" si="45">+A211+1</f>
        <v>64</v>
      </c>
      <c r="B214" s="161" t="s">
        <v>336</v>
      </c>
      <c r="C214" s="164" t="s">
        <v>157</v>
      </c>
      <c r="D214" s="25" t="s">
        <v>19</v>
      </c>
      <c r="E214" s="91"/>
      <c r="F214" s="78"/>
      <c r="G214" s="78"/>
      <c r="H214" s="78"/>
      <c r="I214" s="78"/>
      <c r="J214" s="78"/>
      <c r="K214" s="78"/>
      <c r="L214" s="78"/>
      <c r="M214" s="78"/>
      <c r="N214" s="78"/>
      <c r="O214" s="5"/>
      <c r="P214" s="5"/>
      <c r="Q214" s="5"/>
      <c r="R214" s="125">
        <v>24</v>
      </c>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90"/>
      <c r="BM214" s="159" t="s">
        <v>20</v>
      </c>
      <c r="BN214" s="180"/>
    </row>
    <row r="215" spans="1:66" ht="48" customHeight="1" x14ac:dyDescent="0.3">
      <c r="A215" s="161"/>
      <c r="B215" s="161"/>
      <c r="C215" s="164"/>
      <c r="D215" s="25" t="s">
        <v>21</v>
      </c>
      <c r="E215" s="91"/>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90"/>
      <c r="BM215" s="159"/>
      <c r="BN215" s="180"/>
    </row>
    <row r="216" spans="1:66" ht="48" customHeight="1" x14ac:dyDescent="0.3">
      <c r="A216" s="161"/>
      <c r="B216" s="161"/>
      <c r="C216" s="164"/>
      <c r="D216" s="25" t="s">
        <v>22</v>
      </c>
      <c r="E216" s="91"/>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90"/>
      <c r="BM216" s="159"/>
      <c r="BN216" s="180"/>
    </row>
    <row r="217" spans="1:66" ht="48" customHeight="1" x14ac:dyDescent="0.3">
      <c r="A217" s="161">
        <f t="shared" ref="A217" si="46">+A214+1</f>
        <v>65</v>
      </c>
      <c r="B217" s="161" t="s">
        <v>337</v>
      </c>
      <c r="C217" s="164" t="s">
        <v>158</v>
      </c>
      <c r="D217" s="25" t="s">
        <v>19</v>
      </c>
      <c r="E217" s="91"/>
      <c r="F217" s="78"/>
      <c r="G217" s="78"/>
      <c r="H217" s="78"/>
      <c r="I217" s="78"/>
      <c r="J217" s="78"/>
      <c r="K217" s="78"/>
      <c r="L217" s="78"/>
      <c r="M217" s="78"/>
      <c r="N217" s="78"/>
      <c r="O217" s="5"/>
      <c r="P217" s="5"/>
      <c r="Q217" s="5"/>
      <c r="R217" s="125">
        <v>24</v>
      </c>
      <c r="S217" s="5"/>
      <c r="T217" s="5"/>
      <c r="U217" s="5"/>
      <c r="V217" s="5"/>
      <c r="W217" s="5"/>
      <c r="X217" s="5"/>
      <c r="Y217" s="5"/>
      <c r="Z217" s="5"/>
      <c r="AA217" s="5"/>
      <c r="AB217" s="5"/>
      <c r="AC217" s="5"/>
      <c r="AD217" s="5"/>
      <c r="AE217" s="5"/>
      <c r="AF217" s="5"/>
      <c r="AG217" s="5"/>
      <c r="AH217" s="5"/>
      <c r="AI217" s="5"/>
      <c r="AJ217" s="5"/>
      <c r="AK217" s="5"/>
      <c r="AL217" s="5"/>
      <c r="AM217" s="5"/>
      <c r="AN217" s="5"/>
      <c r="AO217" s="125">
        <v>10</v>
      </c>
      <c r="AP217" s="5"/>
      <c r="AQ217" s="5"/>
      <c r="AR217" s="5"/>
      <c r="AS217" s="5"/>
      <c r="AT217" s="5"/>
      <c r="AU217" s="5"/>
      <c r="AV217" s="5"/>
      <c r="AW217" s="5"/>
      <c r="AX217" s="5"/>
      <c r="AY217" s="5"/>
      <c r="AZ217" s="5"/>
      <c r="BA217" s="5"/>
      <c r="BB217" s="5"/>
      <c r="BC217" s="5"/>
      <c r="BD217" s="5"/>
      <c r="BE217" s="5"/>
      <c r="BF217" s="5"/>
      <c r="BG217" s="5"/>
      <c r="BH217" s="5"/>
      <c r="BI217" s="5"/>
      <c r="BJ217" s="5"/>
      <c r="BK217" s="5"/>
      <c r="BL217" s="90"/>
      <c r="BM217" s="159" t="s">
        <v>20</v>
      </c>
      <c r="BN217" s="180"/>
    </row>
    <row r="218" spans="1:66" ht="48" customHeight="1" x14ac:dyDescent="0.3">
      <c r="A218" s="161"/>
      <c r="B218" s="161"/>
      <c r="C218" s="164"/>
      <c r="D218" s="25" t="s">
        <v>21</v>
      </c>
      <c r="E218" s="91"/>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90"/>
      <c r="BM218" s="159"/>
      <c r="BN218" s="180"/>
    </row>
    <row r="219" spans="1:66" ht="48" customHeight="1" x14ac:dyDescent="0.3">
      <c r="A219" s="161"/>
      <c r="B219" s="161"/>
      <c r="C219" s="164"/>
      <c r="D219" s="25" t="s">
        <v>22</v>
      </c>
      <c r="E219" s="91"/>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90"/>
      <c r="BM219" s="159"/>
      <c r="BN219" s="180"/>
    </row>
    <row r="220" spans="1:66" ht="48" customHeight="1" x14ac:dyDescent="0.3">
      <c r="A220" s="161">
        <f t="shared" ref="A220" si="47">+A217+1</f>
        <v>66</v>
      </c>
      <c r="B220" s="161" t="s">
        <v>338</v>
      </c>
      <c r="C220" s="164" t="s">
        <v>159</v>
      </c>
      <c r="D220" s="25" t="s">
        <v>19</v>
      </c>
      <c r="E220" s="91"/>
      <c r="F220" s="78"/>
      <c r="G220" s="78"/>
      <c r="H220" s="78"/>
      <c r="I220" s="78"/>
      <c r="J220" s="78"/>
      <c r="K220" s="78"/>
      <c r="L220" s="78"/>
      <c r="M220" s="78"/>
      <c r="N220" s="78"/>
      <c r="O220" s="5"/>
      <c r="P220" s="5"/>
      <c r="Q220" s="5"/>
      <c r="R220" s="5"/>
      <c r="S220" s="5"/>
      <c r="T220" s="5"/>
      <c r="U220" s="5"/>
      <c r="V220" s="5"/>
      <c r="W220" s="5"/>
      <c r="X220" s="5"/>
      <c r="Y220" s="5"/>
      <c r="Z220" s="5"/>
      <c r="AA220" s="5"/>
      <c r="AB220" s="5"/>
      <c r="AC220" s="5"/>
      <c r="AD220" s="5"/>
      <c r="AE220" s="5"/>
      <c r="AF220" s="5"/>
      <c r="AG220" s="5"/>
      <c r="AH220" s="5"/>
      <c r="AI220" s="5"/>
      <c r="AJ220" s="5"/>
      <c r="AK220" s="5"/>
      <c r="AL220" s="125">
        <v>21</v>
      </c>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90"/>
      <c r="BM220" s="159" t="s">
        <v>20</v>
      </c>
      <c r="BN220" s="180"/>
    </row>
    <row r="221" spans="1:66" ht="48" customHeight="1" x14ac:dyDescent="0.3">
      <c r="A221" s="161"/>
      <c r="B221" s="161"/>
      <c r="C221" s="164"/>
      <c r="D221" s="25" t="s">
        <v>21</v>
      </c>
      <c r="E221" s="91"/>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90"/>
      <c r="BM221" s="159"/>
      <c r="BN221" s="180"/>
    </row>
    <row r="222" spans="1:66" ht="48" customHeight="1" x14ac:dyDescent="0.3">
      <c r="A222" s="161"/>
      <c r="B222" s="161"/>
      <c r="C222" s="164"/>
      <c r="D222" s="25" t="s">
        <v>22</v>
      </c>
      <c r="E222" s="91"/>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90"/>
      <c r="BM222" s="159"/>
      <c r="BN222" s="180"/>
    </row>
    <row r="223" spans="1:66" ht="48" customHeight="1" x14ac:dyDescent="0.3">
      <c r="A223" s="161">
        <f t="shared" ref="A223" si="48">+A220+1</f>
        <v>67</v>
      </c>
      <c r="B223" s="161" t="s">
        <v>339</v>
      </c>
      <c r="C223" s="164" t="s">
        <v>160</v>
      </c>
      <c r="D223" s="25" t="s">
        <v>19</v>
      </c>
      <c r="E223" s="91"/>
      <c r="F223" s="78"/>
      <c r="G223" s="78"/>
      <c r="H223" s="78"/>
      <c r="I223" s="78"/>
      <c r="J223" s="78"/>
      <c r="K223" s="78"/>
      <c r="L223" s="78"/>
      <c r="M223" s="78"/>
      <c r="N223" s="78"/>
      <c r="O223" s="5"/>
      <c r="P223" s="5"/>
      <c r="Q223" s="5"/>
      <c r="R223" s="125">
        <v>24</v>
      </c>
      <c r="S223" s="5"/>
      <c r="T223" s="5"/>
      <c r="U223" s="5"/>
      <c r="V223" s="5"/>
      <c r="W223" s="5"/>
      <c r="X223" s="5"/>
      <c r="Y223" s="5"/>
      <c r="Z223" s="5"/>
      <c r="AA223" s="5"/>
      <c r="AB223" s="5"/>
      <c r="AC223" s="5"/>
      <c r="AD223" s="5"/>
      <c r="AE223" s="5"/>
      <c r="AF223" s="5"/>
      <c r="AG223" s="5"/>
      <c r="AH223" s="5"/>
      <c r="AI223" s="5"/>
      <c r="AJ223" s="5"/>
      <c r="AK223" s="5"/>
      <c r="AL223" s="5"/>
      <c r="AM223" s="5"/>
      <c r="AN223" s="5"/>
      <c r="AO223" s="125">
        <v>10</v>
      </c>
      <c r="AP223" s="5"/>
      <c r="AQ223" s="5"/>
      <c r="AR223" s="5"/>
      <c r="AS223" s="5"/>
      <c r="AT223" s="5"/>
      <c r="AU223" s="5"/>
      <c r="AV223" s="5"/>
      <c r="AW223" s="5"/>
      <c r="AX223" s="5"/>
      <c r="AY223" s="5"/>
      <c r="AZ223" s="5"/>
      <c r="BA223" s="5"/>
      <c r="BB223" s="5"/>
      <c r="BC223" s="5"/>
      <c r="BD223" s="5"/>
      <c r="BE223" s="5"/>
      <c r="BF223" s="5"/>
      <c r="BG223" s="5"/>
      <c r="BH223" s="5"/>
      <c r="BI223" s="5"/>
      <c r="BJ223" s="5"/>
      <c r="BK223" s="5"/>
      <c r="BL223" s="90"/>
      <c r="BM223" s="159" t="s">
        <v>20</v>
      </c>
      <c r="BN223" s="180"/>
    </row>
    <row r="224" spans="1:66" ht="48" customHeight="1" x14ac:dyDescent="0.3">
      <c r="A224" s="161"/>
      <c r="B224" s="161"/>
      <c r="C224" s="164"/>
      <c r="D224" s="25" t="s">
        <v>21</v>
      </c>
      <c r="E224" s="91"/>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90"/>
      <c r="BM224" s="159"/>
      <c r="BN224" s="180"/>
    </row>
    <row r="225" spans="1:66" ht="48" customHeight="1" x14ac:dyDescent="0.3">
      <c r="A225" s="161"/>
      <c r="B225" s="161"/>
      <c r="C225" s="164"/>
      <c r="D225" s="25" t="s">
        <v>22</v>
      </c>
      <c r="E225" s="91"/>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90"/>
      <c r="BM225" s="159"/>
      <c r="BN225" s="180"/>
    </row>
    <row r="226" spans="1:66" ht="48" customHeight="1" x14ac:dyDescent="0.3">
      <c r="A226" s="161">
        <f t="shared" ref="A226" si="49">+A223+1</f>
        <v>68</v>
      </c>
      <c r="B226" s="161" t="s">
        <v>340</v>
      </c>
      <c r="C226" s="164" t="s">
        <v>161</v>
      </c>
      <c r="D226" s="25" t="s">
        <v>19</v>
      </c>
      <c r="E226" s="91"/>
      <c r="F226" s="78"/>
      <c r="G226" s="78"/>
      <c r="H226" s="78"/>
      <c r="I226" s="78"/>
      <c r="J226" s="78"/>
      <c r="K226" s="78"/>
      <c r="L226" s="78"/>
      <c r="M226" s="78"/>
      <c r="N226" s="78"/>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133">
        <v>30</v>
      </c>
      <c r="BM226" s="159" t="s">
        <v>20</v>
      </c>
      <c r="BN226" s="180"/>
    </row>
    <row r="227" spans="1:66" ht="48" customHeight="1" x14ac:dyDescent="0.3">
      <c r="A227" s="161"/>
      <c r="B227" s="161"/>
      <c r="C227" s="164"/>
      <c r="D227" s="25" t="s">
        <v>21</v>
      </c>
      <c r="E227" s="91"/>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90"/>
      <c r="BM227" s="159"/>
      <c r="BN227" s="180"/>
    </row>
    <row r="228" spans="1:66" ht="48" customHeight="1" x14ac:dyDescent="0.3">
      <c r="A228" s="161"/>
      <c r="B228" s="161"/>
      <c r="C228" s="164"/>
      <c r="D228" s="25" t="s">
        <v>22</v>
      </c>
      <c r="E228" s="91"/>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90"/>
      <c r="BM228" s="159"/>
      <c r="BN228" s="180"/>
    </row>
    <row r="229" spans="1:66" ht="48" customHeight="1" x14ac:dyDescent="0.3">
      <c r="A229" s="161">
        <f t="shared" ref="A229" si="50">+A226+1</f>
        <v>69</v>
      </c>
      <c r="B229" s="161" t="s">
        <v>341</v>
      </c>
      <c r="C229" s="164" t="s">
        <v>162</v>
      </c>
      <c r="D229" s="25" t="s">
        <v>19</v>
      </c>
      <c r="E229" s="91"/>
      <c r="F229" s="78"/>
      <c r="G229" s="78"/>
      <c r="H229" s="78"/>
      <c r="I229" s="78"/>
      <c r="J229" s="78"/>
      <c r="K229" s="78"/>
      <c r="L229" s="78"/>
      <c r="M229" s="78"/>
      <c r="N229" s="78"/>
      <c r="O229" s="5"/>
      <c r="P229" s="5"/>
      <c r="Q229" s="5"/>
      <c r="R229" s="125">
        <v>24</v>
      </c>
      <c r="S229" s="5"/>
      <c r="T229" s="5"/>
      <c r="U229" s="5"/>
      <c r="V229" s="5"/>
      <c r="W229" s="5"/>
      <c r="X229" s="5"/>
      <c r="Y229" s="5"/>
      <c r="Z229" s="5"/>
      <c r="AA229" s="5"/>
      <c r="AB229" s="5"/>
      <c r="AC229" s="5"/>
      <c r="AD229" s="5"/>
      <c r="AE229" s="5"/>
      <c r="AF229" s="5"/>
      <c r="AG229" s="5"/>
      <c r="AH229" s="5"/>
      <c r="AI229" s="5"/>
      <c r="AJ229" s="5"/>
      <c r="AK229" s="5"/>
      <c r="AL229" s="5"/>
      <c r="AM229" s="5"/>
      <c r="AN229" s="5"/>
      <c r="AO229" s="125">
        <v>10</v>
      </c>
      <c r="AP229" s="5"/>
      <c r="AQ229" s="5"/>
      <c r="AR229" s="5"/>
      <c r="AS229" s="5"/>
      <c r="AT229" s="5"/>
      <c r="AU229" s="5"/>
      <c r="AV229" s="5"/>
      <c r="AW229" s="5"/>
      <c r="AX229" s="5"/>
      <c r="AY229" s="5"/>
      <c r="AZ229" s="5"/>
      <c r="BA229" s="5"/>
      <c r="BB229" s="5"/>
      <c r="BC229" s="5"/>
      <c r="BD229" s="5"/>
      <c r="BE229" s="5"/>
      <c r="BF229" s="5"/>
      <c r="BG229" s="5"/>
      <c r="BH229" s="5"/>
      <c r="BI229" s="5"/>
      <c r="BJ229" s="5"/>
      <c r="BK229" s="5"/>
      <c r="BL229" s="90"/>
      <c r="BM229" s="159" t="s">
        <v>20</v>
      </c>
      <c r="BN229" s="180"/>
    </row>
    <row r="230" spans="1:66" ht="48" customHeight="1" x14ac:dyDescent="0.3">
      <c r="A230" s="161"/>
      <c r="B230" s="161"/>
      <c r="C230" s="164"/>
      <c r="D230" s="25" t="s">
        <v>21</v>
      </c>
      <c r="E230" s="91"/>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90"/>
      <c r="BM230" s="159"/>
      <c r="BN230" s="180"/>
    </row>
    <row r="231" spans="1:66" ht="48" customHeight="1" x14ac:dyDescent="0.3">
      <c r="A231" s="161"/>
      <c r="B231" s="161"/>
      <c r="C231" s="164"/>
      <c r="D231" s="25" t="s">
        <v>22</v>
      </c>
      <c r="E231" s="91"/>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90"/>
      <c r="BM231" s="159"/>
      <c r="BN231" s="180"/>
    </row>
    <row r="232" spans="1:66" ht="48" customHeight="1" x14ac:dyDescent="0.3">
      <c r="A232" s="161">
        <f t="shared" ref="A232" si="51">+A229+1</f>
        <v>70</v>
      </c>
      <c r="B232" s="161" t="s">
        <v>342</v>
      </c>
      <c r="C232" s="164" t="s">
        <v>163</v>
      </c>
      <c r="D232" s="25" t="s">
        <v>19</v>
      </c>
      <c r="E232" s="91"/>
      <c r="F232" s="78"/>
      <c r="G232" s="78"/>
      <c r="H232" s="78"/>
      <c r="I232" s="78"/>
      <c r="J232" s="78"/>
      <c r="K232" s="78"/>
      <c r="L232" s="78"/>
      <c r="M232" s="78"/>
      <c r="N232" s="78"/>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133">
        <v>30</v>
      </c>
      <c r="BM232" s="159" t="s">
        <v>20</v>
      </c>
      <c r="BN232" s="180"/>
    </row>
    <row r="233" spans="1:66" ht="48" customHeight="1" x14ac:dyDescent="0.3">
      <c r="A233" s="161"/>
      <c r="B233" s="161"/>
      <c r="C233" s="164"/>
      <c r="D233" s="25" t="s">
        <v>21</v>
      </c>
      <c r="E233" s="91"/>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90"/>
      <c r="BM233" s="159"/>
      <c r="BN233" s="180"/>
    </row>
    <row r="234" spans="1:66" ht="48" customHeight="1" x14ac:dyDescent="0.3">
      <c r="A234" s="161"/>
      <c r="B234" s="161"/>
      <c r="C234" s="164"/>
      <c r="D234" s="25" t="s">
        <v>22</v>
      </c>
      <c r="E234" s="91"/>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90"/>
      <c r="BM234" s="159"/>
      <c r="BN234" s="180"/>
    </row>
    <row r="235" spans="1:66" ht="48" customHeight="1" x14ac:dyDescent="0.3">
      <c r="A235" s="161">
        <f t="shared" ref="A235" si="52">+A232+1</f>
        <v>71</v>
      </c>
      <c r="B235" s="161" t="s">
        <v>343</v>
      </c>
      <c r="C235" s="164" t="s">
        <v>164</v>
      </c>
      <c r="D235" s="25" t="s">
        <v>19</v>
      </c>
      <c r="E235" s="91"/>
      <c r="F235" s="78"/>
      <c r="G235" s="78"/>
      <c r="H235" s="78"/>
      <c r="I235" s="78"/>
      <c r="J235" s="78"/>
      <c r="K235" s="78"/>
      <c r="L235" s="78"/>
      <c r="M235" s="78"/>
      <c r="N235" s="78"/>
      <c r="O235" s="5"/>
      <c r="P235" s="5"/>
      <c r="Q235" s="5"/>
      <c r="R235" s="125">
        <v>24</v>
      </c>
      <c r="S235" s="5"/>
      <c r="T235" s="5"/>
      <c r="U235" s="5"/>
      <c r="V235" s="5"/>
      <c r="W235" s="5"/>
      <c r="X235" s="5"/>
      <c r="Y235" s="5"/>
      <c r="Z235" s="5"/>
      <c r="AA235" s="5"/>
      <c r="AB235" s="5"/>
      <c r="AC235" s="5"/>
      <c r="AD235" s="5"/>
      <c r="AE235" s="5"/>
      <c r="AF235" s="5"/>
      <c r="AG235" s="5"/>
      <c r="AH235" s="5"/>
      <c r="AI235" s="5"/>
      <c r="AJ235" s="5"/>
      <c r="AK235" s="5"/>
      <c r="AL235" s="5"/>
      <c r="AM235" s="5"/>
      <c r="AN235" s="5"/>
      <c r="AO235" s="125">
        <v>10</v>
      </c>
      <c r="AP235" s="5"/>
      <c r="AQ235" s="5"/>
      <c r="AR235" s="5"/>
      <c r="AS235" s="5"/>
      <c r="AT235" s="5"/>
      <c r="AU235" s="5"/>
      <c r="AV235" s="5"/>
      <c r="AW235" s="5"/>
      <c r="AX235" s="5"/>
      <c r="AY235" s="5"/>
      <c r="AZ235" s="5"/>
      <c r="BA235" s="5"/>
      <c r="BB235" s="5"/>
      <c r="BC235" s="5"/>
      <c r="BD235" s="5"/>
      <c r="BE235" s="5"/>
      <c r="BF235" s="5"/>
      <c r="BG235" s="5"/>
      <c r="BH235" s="5"/>
      <c r="BI235" s="5"/>
      <c r="BJ235" s="5"/>
      <c r="BK235" s="5"/>
      <c r="BL235" s="90"/>
      <c r="BM235" s="159" t="s">
        <v>20</v>
      </c>
      <c r="BN235" s="180"/>
    </row>
    <row r="236" spans="1:66" ht="48" customHeight="1" x14ac:dyDescent="0.3">
      <c r="A236" s="161"/>
      <c r="B236" s="161"/>
      <c r="C236" s="164"/>
      <c r="D236" s="25" t="s">
        <v>21</v>
      </c>
      <c r="E236" s="91"/>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90"/>
      <c r="BM236" s="159"/>
      <c r="BN236" s="180"/>
    </row>
    <row r="237" spans="1:66" ht="48" customHeight="1" x14ac:dyDescent="0.3">
      <c r="A237" s="161"/>
      <c r="B237" s="161"/>
      <c r="C237" s="164"/>
      <c r="D237" s="25" t="s">
        <v>22</v>
      </c>
      <c r="E237" s="91"/>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90"/>
      <c r="BM237" s="159"/>
      <c r="BN237" s="180"/>
    </row>
    <row r="238" spans="1:66" ht="48" customHeight="1" x14ac:dyDescent="0.3">
      <c r="A238" s="161">
        <f t="shared" ref="A238" si="53">+A235+1</f>
        <v>72</v>
      </c>
      <c r="B238" s="161" t="s">
        <v>344</v>
      </c>
      <c r="C238" s="164" t="s">
        <v>165</v>
      </c>
      <c r="D238" s="25" t="s">
        <v>19</v>
      </c>
      <c r="E238" s="91"/>
      <c r="F238" s="78"/>
      <c r="G238" s="78"/>
      <c r="H238" s="78"/>
      <c r="I238" s="78"/>
      <c r="J238" s="78"/>
      <c r="K238" s="78"/>
      <c r="L238" s="78"/>
      <c r="M238" s="78"/>
      <c r="N238" s="78"/>
      <c r="O238" s="5"/>
      <c r="P238" s="5"/>
      <c r="Q238" s="5"/>
      <c r="R238" s="5"/>
      <c r="S238" s="5"/>
      <c r="T238" s="5"/>
      <c r="U238" s="5"/>
      <c r="V238" s="5"/>
      <c r="W238" s="5"/>
      <c r="X238" s="5"/>
      <c r="Y238" s="5"/>
      <c r="Z238" s="5"/>
      <c r="AA238" s="5"/>
      <c r="AB238" s="125">
        <v>21</v>
      </c>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90"/>
      <c r="BM238" s="159" t="s">
        <v>20</v>
      </c>
      <c r="BN238" s="180"/>
    </row>
    <row r="239" spans="1:66" ht="48" customHeight="1" x14ac:dyDescent="0.3">
      <c r="A239" s="161"/>
      <c r="B239" s="161"/>
      <c r="C239" s="164"/>
      <c r="D239" s="25" t="s">
        <v>21</v>
      </c>
      <c r="E239" s="91"/>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90"/>
      <c r="BM239" s="159"/>
      <c r="BN239" s="180"/>
    </row>
    <row r="240" spans="1:66" ht="48" customHeight="1" x14ac:dyDescent="0.3">
      <c r="A240" s="161"/>
      <c r="B240" s="161"/>
      <c r="C240" s="164"/>
      <c r="D240" s="25" t="s">
        <v>22</v>
      </c>
      <c r="E240" s="91"/>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90"/>
      <c r="BM240" s="159"/>
      <c r="BN240" s="180"/>
    </row>
    <row r="241" spans="1:66" ht="48" customHeight="1" x14ac:dyDescent="0.3">
      <c r="A241" s="161">
        <f t="shared" ref="A241" si="54">+A238+1</f>
        <v>73</v>
      </c>
      <c r="B241" s="161" t="s">
        <v>345</v>
      </c>
      <c r="C241" s="164" t="s">
        <v>166</v>
      </c>
      <c r="D241" s="25" t="s">
        <v>19</v>
      </c>
      <c r="E241" s="91"/>
      <c r="F241" s="78"/>
      <c r="G241" s="78"/>
      <c r="H241" s="78"/>
      <c r="I241" s="78"/>
      <c r="J241" s="78"/>
      <c r="K241" s="78"/>
      <c r="L241" s="78"/>
      <c r="M241" s="78"/>
      <c r="N241" s="78"/>
      <c r="O241" s="5"/>
      <c r="P241" s="5"/>
      <c r="Q241" s="5"/>
      <c r="R241" s="125">
        <v>24</v>
      </c>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90"/>
      <c r="BM241" s="159" t="s">
        <v>20</v>
      </c>
      <c r="BN241" s="180"/>
    </row>
    <row r="242" spans="1:66" ht="48" customHeight="1" x14ac:dyDescent="0.3">
      <c r="A242" s="161"/>
      <c r="B242" s="161"/>
      <c r="C242" s="164"/>
      <c r="D242" s="25" t="s">
        <v>21</v>
      </c>
      <c r="E242" s="91"/>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90"/>
      <c r="BM242" s="159"/>
      <c r="BN242" s="180"/>
    </row>
    <row r="243" spans="1:66" ht="48" customHeight="1" x14ac:dyDescent="0.3">
      <c r="A243" s="161"/>
      <c r="B243" s="161"/>
      <c r="C243" s="164"/>
      <c r="D243" s="25" t="s">
        <v>22</v>
      </c>
      <c r="E243" s="91"/>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90"/>
      <c r="BM243" s="159"/>
      <c r="BN243" s="180"/>
    </row>
    <row r="244" spans="1:66" ht="48" customHeight="1" x14ac:dyDescent="0.3">
      <c r="A244" s="161">
        <f t="shared" ref="A244" si="55">+A241+1</f>
        <v>74</v>
      </c>
      <c r="B244" s="161" t="s">
        <v>346</v>
      </c>
      <c r="C244" s="164" t="s">
        <v>167</v>
      </c>
      <c r="D244" s="25" t="s">
        <v>19</v>
      </c>
      <c r="E244" s="91"/>
      <c r="F244" s="78"/>
      <c r="G244" s="78"/>
      <c r="H244" s="78"/>
      <c r="I244" s="78"/>
      <c r="J244" s="78"/>
      <c r="K244" s="78"/>
      <c r="L244" s="78"/>
      <c r="M244" s="78"/>
      <c r="N244" s="78"/>
      <c r="O244" s="5"/>
      <c r="P244" s="5"/>
      <c r="Q244" s="5"/>
      <c r="R244" s="125">
        <v>24</v>
      </c>
      <c r="S244" s="5"/>
      <c r="T244" s="5"/>
      <c r="U244" s="5"/>
      <c r="V244" s="5"/>
      <c r="W244" s="5"/>
      <c r="X244" s="5"/>
      <c r="Y244" s="5"/>
      <c r="Z244" s="5"/>
      <c r="AA244" s="5"/>
      <c r="AB244" s="5"/>
      <c r="AC244" s="5"/>
      <c r="AD244" s="5"/>
      <c r="AE244" s="5"/>
      <c r="AF244" s="5"/>
      <c r="AG244" s="5"/>
      <c r="AH244" s="5"/>
      <c r="AI244" s="5"/>
      <c r="AJ244" s="5"/>
      <c r="AK244" s="5"/>
      <c r="AL244" s="5"/>
      <c r="AM244" s="5"/>
      <c r="AN244" s="5"/>
      <c r="AO244" s="125">
        <v>10</v>
      </c>
      <c r="AP244" s="5"/>
      <c r="AQ244" s="5"/>
      <c r="AR244" s="5"/>
      <c r="AS244" s="5"/>
      <c r="AT244" s="5"/>
      <c r="AU244" s="5"/>
      <c r="AV244" s="5"/>
      <c r="AW244" s="5"/>
      <c r="AX244" s="5"/>
      <c r="AY244" s="5"/>
      <c r="AZ244" s="5"/>
      <c r="BA244" s="5"/>
      <c r="BB244" s="5"/>
      <c r="BC244" s="5"/>
      <c r="BD244" s="5"/>
      <c r="BE244" s="5"/>
      <c r="BF244" s="5"/>
      <c r="BG244" s="5"/>
      <c r="BH244" s="5"/>
      <c r="BI244" s="5"/>
      <c r="BJ244" s="5"/>
      <c r="BK244" s="5"/>
      <c r="BL244" s="90"/>
      <c r="BM244" s="159" t="s">
        <v>20</v>
      </c>
      <c r="BN244" s="180"/>
    </row>
    <row r="245" spans="1:66" ht="48" customHeight="1" x14ac:dyDescent="0.3">
      <c r="A245" s="161"/>
      <c r="B245" s="161"/>
      <c r="C245" s="164"/>
      <c r="D245" s="25" t="s">
        <v>21</v>
      </c>
      <c r="E245" s="91"/>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90"/>
      <c r="BM245" s="159"/>
      <c r="BN245" s="180"/>
    </row>
    <row r="246" spans="1:66" ht="48" customHeight="1" x14ac:dyDescent="0.3">
      <c r="A246" s="161"/>
      <c r="B246" s="161"/>
      <c r="C246" s="164"/>
      <c r="D246" s="25" t="s">
        <v>22</v>
      </c>
      <c r="E246" s="91"/>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90"/>
      <c r="BM246" s="159"/>
      <c r="BN246" s="180"/>
    </row>
    <row r="247" spans="1:66" ht="48" customHeight="1" x14ac:dyDescent="0.3">
      <c r="A247" s="161">
        <f t="shared" ref="A247" si="56">+A244+1</f>
        <v>75</v>
      </c>
      <c r="B247" s="161" t="s">
        <v>347</v>
      </c>
      <c r="C247" s="164" t="s">
        <v>168</v>
      </c>
      <c r="D247" s="25" t="s">
        <v>19</v>
      </c>
      <c r="E247" s="91"/>
      <c r="F247" s="78"/>
      <c r="G247" s="78"/>
      <c r="H247" s="78"/>
      <c r="I247" s="78"/>
      <c r="J247" s="78"/>
      <c r="K247" s="78"/>
      <c r="L247" s="78"/>
      <c r="M247" s="78"/>
      <c r="N247" s="78"/>
      <c r="O247" s="5"/>
      <c r="P247" s="5"/>
      <c r="Q247" s="5"/>
      <c r="R247" s="125">
        <v>24</v>
      </c>
      <c r="S247" s="5"/>
      <c r="T247" s="5"/>
      <c r="U247" s="5"/>
      <c r="V247" s="5"/>
      <c r="W247" s="5"/>
      <c r="X247" s="5"/>
      <c r="Y247" s="5"/>
      <c r="Z247" s="5"/>
      <c r="AA247" s="5"/>
      <c r="AB247" s="5"/>
      <c r="AC247" s="5"/>
      <c r="AD247" s="5"/>
      <c r="AE247" s="5"/>
      <c r="AF247" s="5"/>
      <c r="AG247" s="5"/>
      <c r="AH247" s="5"/>
      <c r="AI247" s="5"/>
      <c r="AJ247" s="5"/>
      <c r="AK247" s="5"/>
      <c r="AL247" s="5"/>
      <c r="AM247" s="5"/>
      <c r="AN247" s="5"/>
      <c r="AO247" s="125">
        <v>10</v>
      </c>
      <c r="AP247" s="5"/>
      <c r="AQ247" s="5"/>
      <c r="AR247" s="5"/>
      <c r="AS247" s="5"/>
      <c r="AT247" s="5"/>
      <c r="AU247" s="5"/>
      <c r="AV247" s="5"/>
      <c r="AW247" s="5"/>
      <c r="AX247" s="5"/>
      <c r="AY247" s="5"/>
      <c r="AZ247" s="5"/>
      <c r="BA247" s="5"/>
      <c r="BB247" s="5"/>
      <c r="BC247" s="5"/>
      <c r="BD247" s="5"/>
      <c r="BE247" s="5"/>
      <c r="BF247" s="5"/>
      <c r="BG247" s="5"/>
      <c r="BH247" s="5"/>
      <c r="BI247" s="5"/>
      <c r="BJ247" s="5"/>
      <c r="BK247" s="5"/>
      <c r="BL247" s="90"/>
      <c r="BM247" s="159" t="s">
        <v>20</v>
      </c>
      <c r="BN247" s="180"/>
    </row>
    <row r="248" spans="1:66" ht="48" customHeight="1" x14ac:dyDescent="0.3">
      <c r="A248" s="161"/>
      <c r="B248" s="161"/>
      <c r="C248" s="164"/>
      <c r="D248" s="25" t="s">
        <v>21</v>
      </c>
      <c r="E248" s="91"/>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90"/>
      <c r="BM248" s="159"/>
      <c r="BN248" s="180"/>
    </row>
    <row r="249" spans="1:66" ht="48" customHeight="1" x14ac:dyDescent="0.3">
      <c r="A249" s="161"/>
      <c r="B249" s="161"/>
      <c r="C249" s="164"/>
      <c r="D249" s="25" t="s">
        <v>22</v>
      </c>
      <c r="E249" s="91"/>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90"/>
      <c r="BM249" s="159"/>
      <c r="BN249" s="180"/>
    </row>
    <row r="250" spans="1:66" ht="48" customHeight="1" x14ac:dyDescent="0.3">
      <c r="A250" s="161">
        <f t="shared" ref="A250" si="57">+A247+1</f>
        <v>76</v>
      </c>
      <c r="B250" s="161" t="s">
        <v>348</v>
      </c>
      <c r="C250" s="164" t="s">
        <v>169</v>
      </c>
      <c r="D250" s="25" t="s">
        <v>19</v>
      </c>
      <c r="E250" s="91"/>
      <c r="F250" s="78"/>
      <c r="G250" s="78"/>
      <c r="H250" s="78"/>
      <c r="I250" s="78"/>
      <c r="J250" s="78"/>
      <c r="K250" s="78"/>
      <c r="L250" s="78"/>
      <c r="M250" s="78"/>
      <c r="N250" s="78"/>
      <c r="O250" s="5"/>
      <c r="P250" s="5"/>
      <c r="Q250" s="5"/>
      <c r="R250" s="5"/>
      <c r="S250" s="5"/>
      <c r="T250" s="5"/>
      <c r="U250" s="5"/>
      <c r="V250" s="5"/>
      <c r="W250" s="5"/>
      <c r="X250" s="5"/>
      <c r="Y250" s="5"/>
      <c r="Z250" s="5"/>
      <c r="AA250" s="5"/>
      <c r="AB250" s="5"/>
      <c r="AC250" s="5"/>
      <c r="AD250" s="125">
        <v>5</v>
      </c>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90"/>
      <c r="BM250" s="159" t="s">
        <v>20</v>
      </c>
      <c r="BN250" s="180"/>
    </row>
    <row r="251" spans="1:66" ht="48" customHeight="1" x14ac:dyDescent="0.3">
      <c r="A251" s="161"/>
      <c r="B251" s="161"/>
      <c r="C251" s="164"/>
      <c r="D251" s="25" t="s">
        <v>21</v>
      </c>
      <c r="E251" s="91"/>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90"/>
      <c r="BM251" s="159"/>
      <c r="BN251" s="180"/>
    </row>
    <row r="252" spans="1:66" ht="48" customHeight="1" x14ac:dyDescent="0.3">
      <c r="A252" s="161"/>
      <c r="B252" s="161"/>
      <c r="C252" s="164"/>
      <c r="D252" s="25" t="s">
        <v>22</v>
      </c>
      <c r="E252" s="91"/>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90"/>
      <c r="BM252" s="159"/>
      <c r="BN252" s="180"/>
    </row>
    <row r="253" spans="1:66" ht="48" customHeight="1" x14ac:dyDescent="0.3">
      <c r="A253" s="161">
        <f t="shared" ref="A253" si="58">+A250+1</f>
        <v>77</v>
      </c>
      <c r="B253" s="161" t="s">
        <v>349</v>
      </c>
      <c r="C253" s="164" t="s">
        <v>170</v>
      </c>
      <c r="D253" s="25" t="s">
        <v>19</v>
      </c>
      <c r="E253" s="91"/>
      <c r="F253" s="78"/>
      <c r="G253" s="78"/>
      <c r="H253" s="78"/>
      <c r="I253" s="78"/>
      <c r="J253" s="78"/>
      <c r="K253" s="78"/>
      <c r="L253" s="78"/>
      <c r="M253" s="78"/>
      <c r="N253" s="78"/>
      <c r="O253" s="5"/>
      <c r="P253" s="5"/>
      <c r="Q253" s="5"/>
      <c r="R253" s="125">
        <v>24</v>
      </c>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90"/>
      <c r="BM253" s="159" t="s">
        <v>20</v>
      </c>
      <c r="BN253" s="180"/>
    </row>
    <row r="254" spans="1:66" ht="48" customHeight="1" x14ac:dyDescent="0.3">
      <c r="A254" s="161"/>
      <c r="B254" s="161"/>
      <c r="C254" s="164"/>
      <c r="D254" s="25" t="s">
        <v>21</v>
      </c>
      <c r="E254" s="91"/>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90"/>
      <c r="BM254" s="159"/>
      <c r="BN254" s="180"/>
    </row>
    <row r="255" spans="1:66" ht="48" customHeight="1" x14ac:dyDescent="0.3">
      <c r="A255" s="161"/>
      <c r="B255" s="161"/>
      <c r="C255" s="164"/>
      <c r="D255" s="25" t="s">
        <v>22</v>
      </c>
      <c r="E255" s="91"/>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90"/>
      <c r="BM255" s="159"/>
      <c r="BN255" s="180"/>
    </row>
    <row r="256" spans="1:66" ht="48" customHeight="1" x14ac:dyDescent="0.3">
      <c r="A256" s="161">
        <f t="shared" ref="A256" si="59">+A253+1</f>
        <v>78</v>
      </c>
      <c r="B256" s="161" t="s">
        <v>350</v>
      </c>
      <c r="C256" s="164" t="s">
        <v>171</v>
      </c>
      <c r="D256" s="25" t="s">
        <v>19</v>
      </c>
      <c r="E256" s="91"/>
      <c r="F256" s="78"/>
      <c r="G256" s="78"/>
      <c r="H256" s="78"/>
      <c r="I256" s="78"/>
      <c r="J256" s="78"/>
      <c r="K256" s="78"/>
      <c r="L256" s="78"/>
      <c r="M256" s="78"/>
      <c r="N256" s="78"/>
      <c r="O256" s="5"/>
      <c r="P256" s="5"/>
      <c r="Q256" s="5"/>
      <c r="R256" s="125">
        <v>24</v>
      </c>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90"/>
      <c r="BM256" s="159" t="s">
        <v>20</v>
      </c>
      <c r="BN256" s="180"/>
    </row>
    <row r="257" spans="1:66" ht="48" customHeight="1" x14ac:dyDescent="0.3">
      <c r="A257" s="161"/>
      <c r="B257" s="161"/>
      <c r="C257" s="164"/>
      <c r="D257" s="25" t="s">
        <v>21</v>
      </c>
      <c r="E257" s="91"/>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90"/>
      <c r="BM257" s="159"/>
      <c r="BN257" s="180"/>
    </row>
    <row r="258" spans="1:66" ht="48" customHeight="1" x14ac:dyDescent="0.3">
      <c r="A258" s="161"/>
      <c r="B258" s="161"/>
      <c r="C258" s="164"/>
      <c r="D258" s="25" t="s">
        <v>22</v>
      </c>
      <c r="E258" s="91"/>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90"/>
      <c r="BM258" s="159"/>
      <c r="BN258" s="180"/>
    </row>
    <row r="259" spans="1:66" ht="48" customHeight="1" x14ac:dyDescent="0.3">
      <c r="A259" s="161">
        <f t="shared" ref="A259" si="60">+A256+1</f>
        <v>79</v>
      </c>
      <c r="B259" s="161" t="s">
        <v>351</v>
      </c>
      <c r="C259" s="164" t="s">
        <v>172</v>
      </c>
      <c r="D259" s="25" t="s">
        <v>19</v>
      </c>
      <c r="E259" s="91"/>
      <c r="F259" s="78"/>
      <c r="G259" s="78"/>
      <c r="H259" s="78"/>
      <c r="I259" s="78"/>
      <c r="J259" s="78"/>
      <c r="K259" s="78"/>
      <c r="L259" s="78"/>
      <c r="M259" s="78"/>
      <c r="N259" s="78"/>
      <c r="O259" s="5"/>
      <c r="P259" s="5"/>
      <c r="Q259" s="5"/>
      <c r="R259" s="125">
        <v>24</v>
      </c>
      <c r="S259" s="5"/>
      <c r="T259" s="5"/>
      <c r="U259" s="5"/>
      <c r="V259" s="5"/>
      <c r="W259" s="5"/>
      <c r="X259" s="5"/>
      <c r="Y259" s="5"/>
      <c r="Z259" s="5"/>
      <c r="AA259" s="5"/>
      <c r="AB259" s="5"/>
      <c r="AC259" s="5"/>
      <c r="AD259" s="5"/>
      <c r="AE259" s="5"/>
      <c r="AF259" s="5"/>
      <c r="AG259" s="5"/>
      <c r="AH259" s="5"/>
      <c r="AI259" s="5"/>
      <c r="AJ259" s="5"/>
      <c r="AK259" s="5"/>
      <c r="AL259" s="5"/>
      <c r="AM259" s="5"/>
      <c r="AN259" s="5"/>
      <c r="AO259" s="125">
        <v>10</v>
      </c>
      <c r="AP259" s="5"/>
      <c r="AQ259" s="5"/>
      <c r="AR259" s="5"/>
      <c r="AS259" s="5"/>
      <c r="AT259" s="5"/>
      <c r="AU259" s="5"/>
      <c r="AV259" s="5"/>
      <c r="AW259" s="5"/>
      <c r="AX259" s="5"/>
      <c r="AY259" s="5"/>
      <c r="AZ259" s="5"/>
      <c r="BA259" s="5"/>
      <c r="BB259" s="5"/>
      <c r="BC259" s="5"/>
      <c r="BD259" s="5"/>
      <c r="BE259" s="5"/>
      <c r="BF259" s="5"/>
      <c r="BG259" s="5"/>
      <c r="BH259" s="5"/>
      <c r="BI259" s="5"/>
      <c r="BJ259" s="5"/>
      <c r="BK259" s="5"/>
      <c r="BL259" s="90"/>
      <c r="BM259" s="159" t="s">
        <v>20</v>
      </c>
      <c r="BN259" s="180"/>
    </row>
    <row r="260" spans="1:66" ht="48" customHeight="1" x14ac:dyDescent="0.3">
      <c r="A260" s="161"/>
      <c r="B260" s="161"/>
      <c r="C260" s="164"/>
      <c r="D260" s="25" t="s">
        <v>21</v>
      </c>
      <c r="E260" s="91"/>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90"/>
      <c r="BM260" s="159"/>
      <c r="BN260" s="180"/>
    </row>
    <row r="261" spans="1:66" ht="48" customHeight="1" x14ac:dyDescent="0.3">
      <c r="A261" s="161"/>
      <c r="B261" s="161"/>
      <c r="C261" s="164"/>
      <c r="D261" s="25" t="s">
        <v>22</v>
      </c>
      <c r="E261" s="91"/>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90"/>
      <c r="BM261" s="159"/>
      <c r="BN261" s="180"/>
    </row>
    <row r="262" spans="1:66" ht="48" customHeight="1" x14ac:dyDescent="0.3">
      <c r="A262" s="161">
        <f t="shared" ref="A262" si="61">+A259+1</f>
        <v>80</v>
      </c>
      <c r="B262" s="161" t="s">
        <v>352</v>
      </c>
      <c r="C262" s="164" t="s">
        <v>173</v>
      </c>
      <c r="D262" s="25" t="s">
        <v>19</v>
      </c>
      <c r="E262" s="91"/>
      <c r="F262" s="78"/>
      <c r="G262" s="78"/>
      <c r="H262" s="78"/>
      <c r="I262" s="78"/>
      <c r="J262" s="78"/>
      <c r="K262" s="78"/>
      <c r="L262" s="78"/>
      <c r="M262" s="78"/>
      <c r="N262" s="78"/>
      <c r="O262" s="5"/>
      <c r="P262" s="5"/>
      <c r="Q262" s="5"/>
      <c r="R262" s="125">
        <v>24</v>
      </c>
      <c r="S262" s="5"/>
      <c r="T262" s="5"/>
      <c r="U262" s="5"/>
      <c r="V262" s="5"/>
      <c r="W262" s="5"/>
      <c r="X262" s="5"/>
      <c r="Y262" s="5"/>
      <c r="Z262" s="5"/>
      <c r="AA262" s="5"/>
      <c r="AB262" s="5"/>
      <c r="AC262" s="5"/>
      <c r="AD262" s="5"/>
      <c r="AE262" s="5"/>
      <c r="AF262" s="5"/>
      <c r="AG262" s="5"/>
      <c r="AH262" s="5"/>
      <c r="AI262" s="5"/>
      <c r="AJ262" s="5"/>
      <c r="AK262" s="5"/>
      <c r="AL262" s="5"/>
      <c r="AM262" s="5"/>
      <c r="AN262" s="5"/>
      <c r="AO262" s="125">
        <v>10</v>
      </c>
      <c r="AP262" s="5"/>
      <c r="AQ262" s="5"/>
      <c r="AR262" s="5"/>
      <c r="AS262" s="5"/>
      <c r="AT262" s="5"/>
      <c r="AU262" s="5"/>
      <c r="AV262" s="5"/>
      <c r="AW262" s="5"/>
      <c r="AX262" s="5"/>
      <c r="AY262" s="5"/>
      <c r="AZ262" s="5"/>
      <c r="BA262" s="5"/>
      <c r="BB262" s="5"/>
      <c r="BC262" s="5"/>
      <c r="BD262" s="5"/>
      <c r="BE262" s="5"/>
      <c r="BF262" s="5"/>
      <c r="BG262" s="5"/>
      <c r="BH262" s="5"/>
      <c r="BI262" s="5"/>
      <c r="BJ262" s="5"/>
      <c r="BK262" s="5"/>
      <c r="BL262" s="90"/>
      <c r="BM262" s="159" t="s">
        <v>20</v>
      </c>
      <c r="BN262" s="180"/>
    </row>
    <row r="263" spans="1:66" ht="48" customHeight="1" x14ac:dyDescent="0.3">
      <c r="A263" s="161"/>
      <c r="B263" s="161"/>
      <c r="C263" s="164"/>
      <c r="D263" s="25" t="s">
        <v>21</v>
      </c>
      <c r="E263" s="91"/>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90"/>
      <c r="BM263" s="159"/>
      <c r="BN263" s="180"/>
    </row>
    <row r="264" spans="1:66" ht="48" customHeight="1" x14ac:dyDescent="0.3">
      <c r="A264" s="161"/>
      <c r="B264" s="161"/>
      <c r="C264" s="164"/>
      <c r="D264" s="25" t="s">
        <v>22</v>
      </c>
      <c r="E264" s="91"/>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90"/>
      <c r="BM264" s="159"/>
      <c r="BN264" s="180"/>
    </row>
    <row r="265" spans="1:66" ht="48" customHeight="1" x14ac:dyDescent="0.3">
      <c r="A265" s="161">
        <f t="shared" ref="A265" si="62">+A262+1</f>
        <v>81</v>
      </c>
      <c r="B265" s="161" t="s">
        <v>357</v>
      </c>
      <c r="C265" s="164" t="s">
        <v>174</v>
      </c>
      <c r="D265" s="25" t="s">
        <v>19</v>
      </c>
      <c r="E265" s="91"/>
      <c r="F265" s="78"/>
      <c r="G265" s="78"/>
      <c r="H265" s="78"/>
      <c r="I265" s="78"/>
      <c r="J265" s="78"/>
      <c r="K265" s="78"/>
      <c r="L265" s="78"/>
      <c r="M265" s="78"/>
      <c r="N265" s="78"/>
      <c r="O265" s="5"/>
      <c r="P265" s="5"/>
      <c r="Q265" s="5"/>
      <c r="R265" s="5"/>
      <c r="S265" s="5"/>
      <c r="T265" s="5"/>
      <c r="U265" s="5"/>
      <c r="V265" s="125">
        <v>17</v>
      </c>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90"/>
      <c r="BM265" s="159" t="s">
        <v>20</v>
      </c>
      <c r="BN265" s="180"/>
    </row>
    <row r="266" spans="1:66" ht="48" customHeight="1" x14ac:dyDescent="0.3">
      <c r="A266" s="161"/>
      <c r="B266" s="161"/>
      <c r="C266" s="164"/>
      <c r="D266" s="25" t="s">
        <v>21</v>
      </c>
      <c r="E266" s="91"/>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90"/>
      <c r="BM266" s="159"/>
      <c r="BN266" s="180"/>
    </row>
    <row r="267" spans="1:66" ht="48" customHeight="1" x14ac:dyDescent="0.3">
      <c r="A267" s="161"/>
      <c r="B267" s="161"/>
      <c r="C267" s="164"/>
      <c r="D267" s="25" t="s">
        <v>22</v>
      </c>
      <c r="E267" s="91"/>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90"/>
      <c r="BM267" s="159"/>
      <c r="BN267" s="180"/>
    </row>
    <row r="268" spans="1:66" ht="48" customHeight="1" x14ac:dyDescent="0.3">
      <c r="A268" s="161">
        <f t="shared" ref="A268" si="63">+A265+1</f>
        <v>82</v>
      </c>
      <c r="B268" s="161" t="s">
        <v>358</v>
      </c>
      <c r="C268" s="164" t="s">
        <v>175</v>
      </c>
      <c r="D268" s="25" t="s">
        <v>19</v>
      </c>
      <c r="E268" s="91"/>
      <c r="F268" s="78"/>
      <c r="G268" s="78"/>
      <c r="H268" s="78"/>
      <c r="I268" s="78"/>
      <c r="J268" s="78"/>
      <c r="K268" s="78"/>
      <c r="L268" s="78"/>
      <c r="M268" s="78"/>
      <c r="N268" s="78"/>
      <c r="O268" s="5"/>
      <c r="P268" s="5"/>
      <c r="Q268" s="5"/>
      <c r="R268" s="5"/>
      <c r="S268" s="5"/>
      <c r="T268" s="5"/>
      <c r="U268" s="5"/>
      <c r="V268" s="125">
        <v>17</v>
      </c>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90"/>
      <c r="BM268" s="159" t="s">
        <v>20</v>
      </c>
      <c r="BN268" s="180"/>
    </row>
    <row r="269" spans="1:66" ht="48" customHeight="1" x14ac:dyDescent="0.3">
      <c r="A269" s="161"/>
      <c r="B269" s="161"/>
      <c r="C269" s="164"/>
      <c r="D269" s="25" t="s">
        <v>21</v>
      </c>
      <c r="E269" s="91"/>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90"/>
      <c r="BM269" s="159"/>
      <c r="BN269" s="180"/>
    </row>
    <row r="270" spans="1:66" ht="48" customHeight="1" x14ac:dyDescent="0.3">
      <c r="A270" s="161"/>
      <c r="B270" s="161"/>
      <c r="C270" s="164"/>
      <c r="D270" s="25" t="s">
        <v>22</v>
      </c>
      <c r="E270" s="91"/>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90"/>
      <c r="BM270" s="159"/>
      <c r="BN270" s="180"/>
    </row>
    <row r="271" spans="1:66" ht="48" customHeight="1" x14ac:dyDescent="0.3">
      <c r="A271" s="161">
        <f t="shared" ref="A271" si="64">+A268+1</f>
        <v>83</v>
      </c>
      <c r="B271" s="161" t="s">
        <v>359</v>
      </c>
      <c r="C271" s="164" t="s">
        <v>176</v>
      </c>
      <c r="D271" s="25" t="s">
        <v>19</v>
      </c>
      <c r="E271" s="91"/>
      <c r="F271" s="78"/>
      <c r="G271" s="78"/>
      <c r="H271" s="78"/>
      <c r="I271" s="78"/>
      <c r="J271" s="78"/>
      <c r="K271" s="78"/>
      <c r="L271" s="78"/>
      <c r="M271" s="78"/>
      <c r="N271" s="78"/>
      <c r="O271" s="5"/>
      <c r="P271" s="5"/>
      <c r="Q271" s="5"/>
      <c r="R271" s="5"/>
      <c r="S271" s="5"/>
      <c r="T271" s="5"/>
      <c r="U271" s="5"/>
      <c r="V271" s="125">
        <v>17</v>
      </c>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90"/>
      <c r="BM271" s="159" t="s">
        <v>20</v>
      </c>
      <c r="BN271" s="180"/>
    </row>
    <row r="272" spans="1:66" ht="48" customHeight="1" x14ac:dyDescent="0.3">
      <c r="A272" s="161"/>
      <c r="B272" s="161"/>
      <c r="C272" s="164"/>
      <c r="D272" s="25" t="s">
        <v>21</v>
      </c>
      <c r="E272" s="91"/>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90"/>
      <c r="BM272" s="159"/>
      <c r="BN272" s="180"/>
    </row>
    <row r="273" spans="1:66" ht="48" customHeight="1" x14ac:dyDescent="0.3">
      <c r="A273" s="161"/>
      <c r="B273" s="161"/>
      <c r="C273" s="164"/>
      <c r="D273" s="25" t="s">
        <v>22</v>
      </c>
      <c r="E273" s="91"/>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90"/>
      <c r="BM273" s="159"/>
      <c r="BN273" s="180"/>
    </row>
    <row r="274" spans="1:66" ht="48" customHeight="1" x14ac:dyDescent="0.3">
      <c r="A274" s="161">
        <f t="shared" ref="A274" si="65">+A271+1</f>
        <v>84</v>
      </c>
      <c r="B274" s="161" t="s">
        <v>360</v>
      </c>
      <c r="C274" s="164" t="s">
        <v>177</v>
      </c>
      <c r="D274" s="25" t="s">
        <v>19</v>
      </c>
      <c r="E274" s="91"/>
      <c r="F274" s="78"/>
      <c r="G274" s="78"/>
      <c r="H274" s="78"/>
      <c r="I274" s="78"/>
      <c r="J274" s="78"/>
      <c r="K274" s="78"/>
      <c r="L274" s="78"/>
      <c r="M274" s="78"/>
      <c r="N274" s="78"/>
      <c r="O274" s="5"/>
      <c r="P274" s="5"/>
      <c r="Q274" s="5"/>
      <c r="R274" s="5"/>
      <c r="S274" s="5"/>
      <c r="T274" s="5"/>
      <c r="U274" s="5"/>
      <c r="V274" s="125">
        <v>17</v>
      </c>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90"/>
      <c r="BM274" s="159" t="s">
        <v>20</v>
      </c>
      <c r="BN274" s="180"/>
    </row>
    <row r="275" spans="1:66" ht="48" customHeight="1" x14ac:dyDescent="0.3">
      <c r="A275" s="161"/>
      <c r="B275" s="161"/>
      <c r="C275" s="164"/>
      <c r="D275" s="25" t="s">
        <v>21</v>
      </c>
      <c r="E275" s="91"/>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90"/>
      <c r="BM275" s="159"/>
      <c r="BN275" s="180"/>
    </row>
    <row r="276" spans="1:66" ht="48" customHeight="1" x14ac:dyDescent="0.3">
      <c r="A276" s="161"/>
      <c r="B276" s="161"/>
      <c r="C276" s="164"/>
      <c r="D276" s="25" t="s">
        <v>22</v>
      </c>
      <c r="E276" s="91"/>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90"/>
      <c r="BM276" s="159"/>
      <c r="BN276" s="180"/>
    </row>
    <row r="277" spans="1:66" ht="48" customHeight="1" x14ac:dyDescent="0.3">
      <c r="A277" s="161">
        <f t="shared" ref="A277" si="66">+A274+1</f>
        <v>85</v>
      </c>
      <c r="B277" s="161" t="s">
        <v>361</v>
      </c>
      <c r="C277" s="164" t="s">
        <v>178</v>
      </c>
      <c r="D277" s="25" t="s">
        <v>19</v>
      </c>
      <c r="E277" s="91"/>
      <c r="F277" s="78"/>
      <c r="G277" s="78"/>
      <c r="H277" s="78"/>
      <c r="I277" s="78"/>
      <c r="J277" s="78"/>
      <c r="K277" s="78"/>
      <c r="L277" s="78"/>
      <c r="M277" s="78"/>
      <c r="N277" s="78"/>
      <c r="O277" s="5"/>
      <c r="P277" s="5"/>
      <c r="Q277" s="5"/>
      <c r="R277" s="5"/>
      <c r="S277" s="5"/>
      <c r="T277" s="5"/>
      <c r="U277" s="5"/>
      <c r="V277" s="125">
        <v>17</v>
      </c>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90"/>
      <c r="BM277" s="159" t="s">
        <v>20</v>
      </c>
      <c r="BN277" s="180"/>
    </row>
    <row r="278" spans="1:66" ht="48" customHeight="1" x14ac:dyDescent="0.3">
      <c r="A278" s="161"/>
      <c r="B278" s="161"/>
      <c r="C278" s="164"/>
      <c r="D278" s="25" t="s">
        <v>21</v>
      </c>
      <c r="E278" s="91"/>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90"/>
      <c r="BM278" s="159"/>
      <c r="BN278" s="180"/>
    </row>
    <row r="279" spans="1:66" ht="48" customHeight="1" x14ac:dyDescent="0.3">
      <c r="A279" s="161"/>
      <c r="B279" s="161"/>
      <c r="C279" s="164"/>
      <c r="D279" s="25" t="s">
        <v>22</v>
      </c>
      <c r="E279" s="91"/>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90"/>
      <c r="BM279" s="159"/>
      <c r="BN279" s="180"/>
    </row>
    <row r="280" spans="1:66" ht="48" customHeight="1" x14ac:dyDescent="0.3">
      <c r="A280" s="161">
        <f t="shared" ref="A280" si="67">+A277+1</f>
        <v>86</v>
      </c>
      <c r="B280" s="161" t="s">
        <v>362</v>
      </c>
      <c r="C280" s="164" t="s">
        <v>179</v>
      </c>
      <c r="D280" s="25" t="s">
        <v>19</v>
      </c>
      <c r="E280" s="91"/>
      <c r="F280" s="78"/>
      <c r="G280" s="78"/>
      <c r="H280" s="78"/>
      <c r="I280" s="78"/>
      <c r="J280" s="78"/>
      <c r="K280" s="78"/>
      <c r="L280" s="78"/>
      <c r="M280" s="78"/>
      <c r="N280" s="78"/>
      <c r="O280" s="5"/>
      <c r="P280" s="5"/>
      <c r="Q280" s="5"/>
      <c r="R280" s="5"/>
      <c r="S280" s="5"/>
      <c r="T280" s="5"/>
      <c r="U280" s="5"/>
      <c r="V280" s="125">
        <v>17</v>
      </c>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90"/>
      <c r="BM280" s="159" t="s">
        <v>20</v>
      </c>
      <c r="BN280" s="180"/>
    </row>
    <row r="281" spans="1:66" ht="48" customHeight="1" x14ac:dyDescent="0.3">
      <c r="A281" s="161"/>
      <c r="B281" s="161"/>
      <c r="C281" s="164"/>
      <c r="D281" s="25" t="s">
        <v>21</v>
      </c>
      <c r="E281" s="91"/>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90"/>
      <c r="BM281" s="159"/>
      <c r="BN281" s="180"/>
    </row>
    <row r="282" spans="1:66" ht="48" customHeight="1" x14ac:dyDescent="0.3">
      <c r="A282" s="161"/>
      <c r="B282" s="161"/>
      <c r="C282" s="164"/>
      <c r="D282" s="25" t="s">
        <v>22</v>
      </c>
      <c r="E282" s="91"/>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90"/>
      <c r="BM282" s="159"/>
      <c r="BN282" s="180"/>
    </row>
    <row r="283" spans="1:66" ht="48" customHeight="1" x14ac:dyDescent="0.3">
      <c r="A283" s="161">
        <f t="shared" ref="A283" si="68">+A280+1</f>
        <v>87</v>
      </c>
      <c r="B283" s="161" t="s">
        <v>363</v>
      </c>
      <c r="C283" s="164" t="s">
        <v>180</v>
      </c>
      <c r="D283" s="25" t="s">
        <v>19</v>
      </c>
      <c r="E283" s="91"/>
      <c r="F283" s="78"/>
      <c r="G283" s="78"/>
      <c r="H283" s="78"/>
      <c r="I283" s="78"/>
      <c r="J283" s="78"/>
      <c r="K283" s="78"/>
      <c r="L283" s="78"/>
      <c r="M283" s="78"/>
      <c r="N283" s="78"/>
      <c r="O283" s="5"/>
      <c r="P283" s="5"/>
      <c r="Q283" s="5"/>
      <c r="R283" s="5"/>
      <c r="S283" s="5"/>
      <c r="T283" s="5"/>
      <c r="U283" s="5"/>
      <c r="V283" s="125">
        <v>17</v>
      </c>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90"/>
      <c r="BM283" s="159" t="s">
        <v>20</v>
      </c>
      <c r="BN283" s="180"/>
    </row>
    <row r="284" spans="1:66" ht="48" customHeight="1" x14ac:dyDescent="0.3">
      <c r="A284" s="161"/>
      <c r="B284" s="161"/>
      <c r="C284" s="164"/>
      <c r="D284" s="25" t="s">
        <v>21</v>
      </c>
      <c r="E284" s="91"/>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90"/>
      <c r="BM284" s="159"/>
      <c r="BN284" s="180"/>
    </row>
    <row r="285" spans="1:66" ht="48" customHeight="1" x14ac:dyDescent="0.3">
      <c r="A285" s="161"/>
      <c r="B285" s="161"/>
      <c r="C285" s="164"/>
      <c r="D285" s="25" t="s">
        <v>22</v>
      </c>
      <c r="E285" s="91"/>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90"/>
      <c r="BM285" s="159"/>
      <c r="BN285" s="180"/>
    </row>
    <row r="286" spans="1:66" ht="48" customHeight="1" x14ac:dyDescent="0.3">
      <c r="A286" s="161">
        <f t="shared" ref="A286" si="69">+A283+1</f>
        <v>88</v>
      </c>
      <c r="B286" s="161" t="s">
        <v>364</v>
      </c>
      <c r="C286" s="164" t="s">
        <v>181</v>
      </c>
      <c r="D286" s="25" t="s">
        <v>19</v>
      </c>
      <c r="E286" s="91"/>
      <c r="F286" s="78"/>
      <c r="G286" s="78"/>
      <c r="H286" s="78"/>
      <c r="I286" s="78"/>
      <c r="J286" s="78"/>
      <c r="K286" s="78"/>
      <c r="L286" s="78"/>
      <c r="M286" s="78"/>
      <c r="N286" s="78"/>
      <c r="O286" s="5"/>
      <c r="P286" s="5"/>
      <c r="Q286" s="5"/>
      <c r="R286" s="5"/>
      <c r="S286" s="5"/>
      <c r="T286" s="5"/>
      <c r="U286" s="5"/>
      <c r="V286" s="125">
        <v>17</v>
      </c>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90"/>
      <c r="BM286" s="159" t="s">
        <v>20</v>
      </c>
      <c r="BN286" s="180"/>
    </row>
    <row r="287" spans="1:66" ht="48" customHeight="1" x14ac:dyDescent="0.3">
      <c r="A287" s="161"/>
      <c r="B287" s="161"/>
      <c r="C287" s="164"/>
      <c r="D287" s="25" t="s">
        <v>21</v>
      </c>
      <c r="E287" s="91"/>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90"/>
      <c r="BM287" s="159"/>
      <c r="BN287" s="180"/>
    </row>
    <row r="288" spans="1:66" ht="48" customHeight="1" x14ac:dyDescent="0.3">
      <c r="A288" s="161"/>
      <c r="B288" s="161"/>
      <c r="C288" s="164"/>
      <c r="D288" s="25" t="s">
        <v>22</v>
      </c>
      <c r="E288" s="91"/>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90"/>
      <c r="BM288" s="159"/>
      <c r="BN288" s="180"/>
    </row>
    <row r="289" spans="1:66" ht="48" customHeight="1" x14ac:dyDescent="0.3">
      <c r="A289" s="161">
        <f t="shared" ref="A289" si="70">+A286+1</f>
        <v>89</v>
      </c>
      <c r="B289" s="161" t="s">
        <v>365</v>
      </c>
      <c r="C289" s="164" t="s">
        <v>182</v>
      </c>
      <c r="D289" s="25" t="s">
        <v>19</v>
      </c>
      <c r="E289" s="91"/>
      <c r="F289" s="78"/>
      <c r="G289" s="78"/>
      <c r="H289" s="78"/>
      <c r="I289" s="78"/>
      <c r="J289" s="78"/>
      <c r="K289" s="78"/>
      <c r="L289" s="78"/>
      <c r="M289" s="78"/>
      <c r="N289" s="78"/>
      <c r="O289" s="5"/>
      <c r="P289" s="5"/>
      <c r="Q289" s="5"/>
      <c r="R289" s="5"/>
      <c r="S289" s="5"/>
      <c r="T289" s="5"/>
      <c r="U289" s="5"/>
      <c r="V289" s="125">
        <v>17</v>
      </c>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90"/>
      <c r="BM289" s="159" t="s">
        <v>20</v>
      </c>
      <c r="BN289" s="180"/>
    </row>
    <row r="290" spans="1:66" ht="48" customHeight="1" x14ac:dyDescent="0.3">
      <c r="A290" s="161"/>
      <c r="B290" s="161"/>
      <c r="C290" s="164"/>
      <c r="D290" s="25" t="s">
        <v>21</v>
      </c>
      <c r="E290" s="91"/>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90"/>
      <c r="BM290" s="159"/>
      <c r="BN290" s="180"/>
    </row>
    <row r="291" spans="1:66" ht="48" customHeight="1" x14ac:dyDescent="0.3">
      <c r="A291" s="161"/>
      <c r="B291" s="161"/>
      <c r="C291" s="164"/>
      <c r="D291" s="25" t="s">
        <v>22</v>
      </c>
      <c r="E291" s="91"/>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90"/>
      <c r="BM291" s="159"/>
      <c r="BN291" s="180"/>
    </row>
    <row r="292" spans="1:66" ht="48" customHeight="1" x14ac:dyDescent="0.3">
      <c r="A292" s="161">
        <f t="shared" ref="A292" si="71">+A289+1</f>
        <v>90</v>
      </c>
      <c r="B292" s="161" t="s">
        <v>366</v>
      </c>
      <c r="C292" s="164" t="s">
        <v>183</v>
      </c>
      <c r="D292" s="25" t="s">
        <v>19</v>
      </c>
      <c r="E292" s="91"/>
      <c r="F292" s="78"/>
      <c r="G292" s="78"/>
      <c r="H292" s="78"/>
      <c r="I292" s="78"/>
      <c r="J292" s="78"/>
      <c r="K292" s="78"/>
      <c r="L292" s="78"/>
      <c r="M292" s="78"/>
      <c r="N292" s="5"/>
      <c r="P292" s="5"/>
      <c r="Q292" s="5"/>
      <c r="R292" s="5"/>
      <c r="S292" s="5"/>
      <c r="T292" s="5"/>
      <c r="U292" s="5"/>
      <c r="V292" s="125">
        <v>17</v>
      </c>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90"/>
      <c r="BM292" s="159" t="s">
        <v>20</v>
      </c>
      <c r="BN292" s="180"/>
    </row>
    <row r="293" spans="1:66" ht="48" customHeight="1" x14ac:dyDescent="0.3">
      <c r="A293" s="161"/>
      <c r="B293" s="161"/>
      <c r="C293" s="164"/>
      <c r="D293" s="25" t="s">
        <v>21</v>
      </c>
      <c r="E293" s="91"/>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90"/>
      <c r="BM293" s="159"/>
      <c r="BN293" s="180"/>
    </row>
    <row r="294" spans="1:66" ht="48" customHeight="1" x14ac:dyDescent="0.3">
      <c r="A294" s="161"/>
      <c r="B294" s="161"/>
      <c r="C294" s="164"/>
      <c r="D294" s="25" t="s">
        <v>22</v>
      </c>
      <c r="E294" s="91"/>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90"/>
      <c r="BM294" s="159"/>
      <c r="BN294" s="180"/>
    </row>
    <row r="295" spans="1:66" ht="48" customHeight="1" x14ac:dyDescent="0.3">
      <c r="A295" s="161">
        <f t="shared" ref="A295" si="72">+A292+1</f>
        <v>91</v>
      </c>
      <c r="B295" s="161" t="s">
        <v>367</v>
      </c>
      <c r="C295" s="164" t="s">
        <v>184</v>
      </c>
      <c r="D295" s="25" t="s">
        <v>19</v>
      </c>
      <c r="E295" s="91"/>
      <c r="F295" s="78"/>
      <c r="G295" s="78"/>
      <c r="H295" s="78"/>
      <c r="I295" s="78"/>
      <c r="J295" s="78"/>
      <c r="K295" s="78"/>
      <c r="L295" s="78"/>
      <c r="M295" s="78"/>
      <c r="N295" s="78"/>
      <c r="O295" s="5"/>
      <c r="P295" s="5"/>
      <c r="Q295" s="5"/>
      <c r="R295" s="5"/>
      <c r="S295" s="5"/>
      <c r="T295" s="5"/>
      <c r="U295" s="5"/>
      <c r="V295" s="125">
        <v>17</v>
      </c>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90"/>
      <c r="BM295" s="159" t="s">
        <v>20</v>
      </c>
      <c r="BN295" s="180"/>
    </row>
    <row r="296" spans="1:66" ht="48" customHeight="1" x14ac:dyDescent="0.3">
      <c r="A296" s="161"/>
      <c r="B296" s="161"/>
      <c r="C296" s="164"/>
      <c r="D296" s="25" t="s">
        <v>21</v>
      </c>
      <c r="E296" s="91"/>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90"/>
      <c r="BM296" s="159"/>
      <c r="BN296" s="180"/>
    </row>
    <row r="297" spans="1:66" ht="48" customHeight="1" thickBot="1" x14ac:dyDescent="0.35">
      <c r="A297" s="161"/>
      <c r="B297" s="161"/>
      <c r="C297" s="164"/>
      <c r="D297" s="25" t="s">
        <v>22</v>
      </c>
      <c r="E297" s="91"/>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90"/>
      <c r="BM297" s="159"/>
      <c r="BN297" s="180"/>
    </row>
    <row r="298" spans="1:66" outlineLevel="1" x14ac:dyDescent="0.3">
      <c r="A298" s="192" t="s">
        <v>3</v>
      </c>
      <c r="B298" s="193"/>
      <c r="C298" s="193"/>
      <c r="D298" s="194"/>
      <c r="E298" s="198" t="s">
        <v>4</v>
      </c>
      <c r="F298" s="175"/>
      <c r="G298" s="175"/>
      <c r="H298" s="175"/>
      <c r="I298" s="175"/>
      <c r="J298" s="175" t="s">
        <v>5</v>
      </c>
      <c r="K298" s="175"/>
      <c r="L298" s="175"/>
      <c r="M298" s="175"/>
      <c r="N298" s="175"/>
      <c r="O298" s="175" t="s">
        <v>6</v>
      </c>
      <c r="P298" s="175"/>
      <c r="Q298" s="175"/>
      <c r="R298" s="175"/>
      <c r="S298" s="175"/>
      <c r="T298" s="175" t="s">
        <v>7</v>
      </c>
      <c r="U298" s="175"/>
      <c r="V298" s="175"/>
      <c r="W298" s="175"/>
      <c r="X298" s="175"/>
      <c r="Y298" s="175" t="s">
        <v>8</v>
      </c>
      <c r="Z298" s="175"/>
      <c r="AA298" s="175"/>
      <c r="AB298" s="175"/>
      <c r="AC298" s="175"/>
      <c r="AD298" s="175" t="s">
        <v>9</v>
      </c>
      <c r="AE298" s="175"/>
      <c r="AF298" s="175"/>
      <c r="AG298" s="175"/>
      <c r="AH298" s="175"/>
      <c r="AI298" s="175" t="s">
        <v>10</v>
      </c>
      <c r="AJ298" s="175"/>
      <c r="AK298" s="175"/>
      <c r="AL298" s="175"/>
      <c r="AM298" s="175"/>
      <c r="AN298" s="175" t="s">
        <v>11</v>
      </c>
      <c r="AO298" s="175"/>
      <c r="AP298" s="175"/>
      <c r="AQ298" s="175"/>
      <c r="AR298" s="175"/>
      <c r="AS298" s="175" t="s">
        <v>12</v>
      </c>
      <c r="AT298" s="175"/>
      <c r="AU298" s="175"/>
      <c r="AV298" s="175"/>
      <c r="AW298" s="175"/>
      <c r="AX298" s="175" t="s">
        <v>13</v>
      </c>
      <c r="AY298" s="175"/>
      <c r="AZ298" s="175"/>
      <c r="BA298" s="175"/>
      <c r="BB298" s="175"/>
      <c r="BC298" s="175" t="s">
        <v>14</v>
      </c>
      <c r="BD298" s="175"/>
      <c r="BE298" s="175"/>
      <c r="BF298" s="175"/>
      <c r="BG298" s="175"/>
      <c r="BH298" s="175" t="s">
        <v>15</v>
      </c>
      <c r="BI298" s="175"/>
      <c r="BJ298" s="175"/>
      <c r="BK298" s="175"/>
      <c r="BL298" s="204"/>
      <c r="BM298" s="205" t="s">
        <v>16</v>
      </c>
      <c r="BN298" s="205" t="s">
        <v>17</v>
      </c>
    </row>
    <row r="299" spans="1:66" ht="21" outlineLevel="1" thickBot="1" x14ac:dyDescent="0.35">
      <c r="A299" s="195"/>
      <c r="B299" s="196"/>
      <c r="C299" s="196"/>
      <c r="D299" s="197"/>
      <c r="E299" s="36">
        <v>1</v>
      </c>
      <c r="F299" s="15">
        <v>2</v>
      </c>
      <c r="G299" s="15">
        <v>3</v>
      </c>
      <c r="H299" s="15">
        <v>4</v>
      </c>
      <c r="I299" s="15">
        <v>5</v>
      </c>
      <c r="J299" s="15">
        <v>1</v>
      </c>
      <c r="K299" s="15">
        <v>2</v>
      </c>
      <c r="L299" s="15">
        <v>3</v>
      </c>
      <c r="M299" s="15">
        <v>4</v>
      </c>
      <c r="N299" s="15">
        <v>5</v>
      </c>
      <c r="O299" s="15">
        <v>1</v>
      </c>
      <c r="P299" s="15">
        <v>2</v>
      </c>
      <c r="Q299" s="15">
        <v>3</v>
      </c>
      <c r="R299" s="15">
        <v>4</v>
      </c>
      <c r="S299" s="15">
        <v>5</v>
      </c>
      <c r="T299" s="15">
        <v>1</v>
      </c>
      <c r="U299" s="15">
        <v>2</v>
      </c>
      <c r="V299" s="15">
        <v>3</v>
      </c>
      <c r="W299" s="15">
        <v>4</v>
      </c>
      <c r="X299" s="15">
        <v>5</v>
      </c>
      <c r="Y299" s="15">
        <v>1</v>
      </c>
      <c r="Z299" s="15">
        <v>2</v>
      </c>
      <c r="AA299" s="15">
        <v>3</v>
      </c>
      <c r="AB299" s="15">
        <v>4</v>
      </c>
      <c r="AC299" s="15">
        <v>5</v>
      </c>
      <c r="AD299" s="15">
        <v>1</v>
      </c>
      <c r="AE299" s="15">
        <v>2</v>
      </c>
      <c r="AF299" s="15">
        <v>3</v>
      </c>
      <c r="AG299" s="15">
        <v>4</v>
      </c>
      <c r="AH299" s="15">
        <v>5</v>
      </c>
      <c r="AI299" s="15">
        <v>1</v>
      </c>
      <c r="AJ299" s="15">
        <v>2</v>
      </c>
      <c r="AK299" s="15">
        <v>3</v>
      </c>
      <c r="AL299" s="15">
        <v>4</v>
      </c>
      <c r="AM299" s="15">
        <v>5</v>
      </c>
      <c r="AN299" s="15">
        <v>1</v>
      </c>
      <c r="AO299" s="15">
        <v>2</v>
      </c>
      <c r="AP299" s="15">
        <v>3</v>
      </c>
      <c r="AQ299" s="15">
        <v>4</v>
      </c>
      <c r="AR299" s="15">
        <v>5</v>
      </c>
      <c r="AS299" s="15">
        <v>1</v>
      </c>
      <c r="AT299" s="15">
        <v>2</v>
      </c>
      <c r="AU299" s="15">
        <v>3</v>
      </c>
      <c r="AV299" s="15">
        <v>4</v>
      </c>
      <c r="AW299" s="15">
        <v>5</v>
      </c>
      <c r="AX299" s="15">
        <v>1</v>
      </c>
      <c r="AY299" s="15">
        <v>2</v>
      </c>
      <c r="AZ299" s="15">
        <v>3</v>
      </c>
      <c r="BA299" s="15">
        <v>4</v>
      </c>
      <c r="BB299" s="15">
        <v>5</v>
      </c>
      <c r="BC299" s="15">
        <v>1</v>
      </c>
      <c r="BD299" s="15">
        <v>2</v>
      </c>
      <c r="BE299" s="15">
        <v>3</v>
      </c>
      <c r="BF299" s="15">
        <v>4</v>
      </c>
      <c r="BG299" s="15">
        <v>5</v>
      </c>
      <c r="BH299" s="15">
        <v>1</v>
      </c>
      <c r="BI299" s="15">
        <v>2</v>
      </c>
      <c r="BJ299" s="15">
        <v>3</v>
      </c>
      <c r="BK299" s="15">
        <v>4</v>
      </c>
      <c r="BL299" s="38">
        <v>5</v>
      </c>
      <c r="BM299" s="206"/>
      <c r="BN299" s="206"/>
    </row>
    <row r="300" spans="1:66" ht="48" customHeight="1" outlineLevel="1" thickBot="1" x14ac:dyDescent="0.35">
      <c r="A300" s="223" t="s">
        <v>280</v>
      </c>
      <c r="B300" s="224"/>
      <c r="C300" s="225"/>
      <c r="D300" s="34"/>
      <c r="E300" s="148">
        <v>1</v>
      </c>
      <c r="F300" s="148">
        <v>5</v>
      </c>
      <c r="G300" s="148">
        <v>4</v>
      </c>
      <c r="H300" s="148">
        <v>5</v>
      </c>
      <c r="I300" s="148">
        <v>5</v>
      </c>
      <c r="J300" s="148">
        <v>0</v>
      </c>
      <c r="K300" s="148">
        <v>5</v>
      </c>
      <c r="L300" s="148">
        <v>5</v>
      </c>
      <c r="M300" s="148">
        <v>5</v>
      </c>
      <c r="N300" s="148">
        <v>5</v>
      </c>
      <c r="O300" s="148">
        <v>5</v>
      </c>
      <c r="P300" s="148">
        <v>5</v>
      </c>
      <c r="Q300" s="148">
        <v>3</v>
      </c>
      <c r="R300" s="148">
        <v>5</v>
      </c>
      <c r="S300" s="148">
        <v>1</v>
      </c>
      <c r="T300" s="148">
        <v>1</v>
      </c>
      <c r="U300" s="148">
        <v>5</v>
      </c>
      <c r="V300" s="148">
        <v>5</v>
      </c>
      <c r="W300" s="148">
        <v>4</v>
      </c>
      <c r="X300" s="148">
        <v>2</v>
      </c>
      <c r="Y300" s="148">
        <v>0</v>
      </c>
      <c r="Z300" s="148">
        <v>5</v>
      </c>
      <c r="AA300" s="148">
        <v>4</v>
      </c>
      <c r="AB300" s="148">
        <v>4</v>
      </c>
      <c r="AC300" s="148">
        <v>5</v>
      </c>
      <c r="AD300" s="148">
        <v>5</v>
      </c>
      <c r="AE300" s="148">
        <v>4</v>
      </c>
      <c r="AF300" s="148">
        <v>4</v>
      </c>
      <c r="AG300" s="148">
        <v>5</v>
      </c>
      <c r="AH300" s="148">
        <v>1</v>
      </c>
      <c r="AI300" s="148">
        <v>3</v>
      </c>
      <c r="AJ300" s="148">
        <v>5</v>
      </c>
      <c r="AK300" s="148">
        <v>5</v>
      </c>
      <c r="AL300" s="148">
        <v>4</v>
      </c>
      <c r="AM300" s="148">
        <v>5</v>
      </c>
      <c r="AN300" s="148">
        <v>4</v>
      </c>
      <c r="AO300" s="148">
        <v>5</v>
      </c>
      <c r="AP300" s="148">
        <v>4</v>
      </c>
      <c r="AQ300" s="148">
        <v>5</v>
      </c>
      <c r="AR300" s="148">
        <v>1</v>
      </c>
      <c r="AS300" s="148">
        <v>4</v>
      </c>
      <c r="AT300" s="148">
        <v>5</v>
      </c>
      <c r="AU300" s="148">
        <v>5</v>
      </c>
      <c r="AV300" s="148">
        <v>5</v>
      </c>
      <c r="AW300" s="148">
        <v>3</v>
      </c>
      <c r="AX300" s="148">
        <v>2</v>
      </c>
      <c r="AY300" s="148">
        <v>5</v>
      </c>
      <c r="AZ300" s="148">
        <v>4</v>
      </c>
      <c r="BA300" s="148">
        <v>5</v>
      </c>
      <c r="BB300" s="148">
        <v>5</v>
      </c>
      <c r="BC300" s="148">
        <v>4</v>
      </c>
      <c r="BD300" s="148">
        <v>2</v>
      </c>
      <c r="BE300" s="148">
        <v>4</v>
      </c>
      <c r="BF300" s="148">
        <v>5</v>
      </c>
      <c r="BG300" s="148">
        <v>1</v>
      </c>
      <c r="BH300" s="148">
        <v>4</v>
      </c>
      <c r="BI300" s="148">
        <v>4</v>
      </c>
      <c r="BJ300" s="148">
        <v>5</v>
      </c>
      <c r="BK300" s="148">
        <v>4</v>
      </c>
      <c r="BL300" s="148">
        <v>4</v>
      </c>
      <c r="BM300" s="34"/>
      <c r="BN300" s="35"/>
    </row>
    <row r="301" spans="1:66" ht="48" customHeight="1" outlineLevel="1" x14ac:dyDescent="0.3">
      <c r="A301" s="207">
        <f>+A295+1</f>
        <v>92</v>
      </c>
      <c r="B301" s="162" t="s">
        <v>57</v>
      </c>
      <c r="C301" s="276" t="s">
        <v>202</v>
      </c>
      <c r="D301" s="127" t="s">
        <v>19</v>
      </c>
      <c r="E301" s="154"/>
      <c r="F301" s="78"/>
      <c r="G301" s="78"/>
      <c r="H301" s="78"/>
      <c r="I301" s="78"/>
      <c r="J301" s="78"/>
      <c r="K301" s="78"/>
      <c r="L301" s="78"/>
      <c r="M301" s="78"/>
      <c r="N301" s="78"/>
      <c r="O301" s="78"/>
      <c r="P301" s="78"/>
      <c r="Q301" s="78"/>
      <c r="R301" s="78"/>
      <c r="S301" s="78"/>
      <c r="T301" s="78"/>
      <c r="U301" s="78"/>
      <c r="V301" s="78"/>
      <c r="W301" s="78"/>
      <c r="X301" s="78"/>
      <c r="Y301" s="78"/>
      <c r="Z301" s="78"/>
      <c r="AA301" s="78"/>
      <c r="AB301" s="78"/>
      <c r="AC301" s="78"/>
      <c r="AD301" s="78"/>
      <c r="AE301" s="78"/>
      <c r="AF301" s="78"/>
      <c r="AG301" s="78"/>
      <c r="AH301" s="78"/>
      <c r="AI301" s="78"/>
      <c r="AJ301" s="78"/>
      <c r="AK301" s="78"/>
      <c r="AL301" s="153">
        <v>22</v>
      </c>
      <c r="AM301" s="78"/>
      <c r="AN301" s="78"/>
      <c r="AO301" s="78"/>
      <c r="AP301" s="78"/>
      <c r="AQ301" s="78"/>
      <c r="AR301" s="155">
        <v>31</v>
      </c>
      <c r="AS301" s="78"/>
      <c r="AT301" s="78"/>
      <c r="AU301" s="78"/>
      <c r="AV301" s="78"/>
      <c r="AW301" s="78"/>
      <c r="AX301" s="78"/>
      <c r="AY301" s="78"/>
      <c r="AZ301" s="78"/>
      <c r="BA301" s="78"/>
      <c r="BB301" s="78"/>
      <c r="BC301" s="78"/>
      <c r="BD301" s="78"/>
      <c r="BE301" s="78"/>
      <c r="BF301" s="78"/>
      <c r="BG301" s="78"/>
      <c r="BH301" s="78"/>
      <c r="BI301" s="78"/>
      <c r="BJ301" s="78"/>
      <c r="BK301" s="78"/>
      <c r="BL301" s="156"/>
      <c r="BM301" s="171" t="s">
        <v>220</v>
      </c>
      <c r="BN301" s="219"/>
    </row>
    <row r="302" spans="1:66" ht="48" customHeight="1" outlineLevel="1" x14ac:dyDescent="0.3">
      <c r="A302" s="161"/>
      <c r="B302" s="163"/>
      <c r="C302" s="164"/>
      <c r="D302" s="25" t="s">
        <v>21</v>
      </c>
      <c r="E302" s="89"/>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90"/>
      <c r="BM302" s="159"/>
      <c r="BN302" s="219"/>
    </row>
    <row r="303" spans="1:66" ht="48" customHeight="1" outlineLevel="1" x14ac:dyDescent="0.3">
      <c r="A303" s="161"/>
      <c r="B303" s="163"/>
      <c r="C303" s="164"/>
      <c r="D303" s="25" t="s">
        <v>22</v>
      </c>
      <c r="E303" s="89"/>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90"/>
      <c r="BM303" s="159"/>
      <c r="BN303" s="220"/>
    </row>
    <row r="304" spans="1:66" ht="48" customHeight="1" outlineLevel="1" x14ac:dyDescent="0.3">
      <c r="A304" s="161">
        <f>+A301+1</f>
        <v>93</v>
      </c>
      <c r="B304" s="162" t="s">
        <v>58</v>
      </c>
      <c r="C304" s="164" t="s">
        <v>203</v>
      </c>
      <c r="D304" s="25" t="s">
        <v>19</v>
      </c>
      <c r="E304" s="89"/>
      <c r="F304" s="78"/>
      <c r="G304" s="78"/>
      <c r="H304" s="78"/>
      <c r="I304" s="78"/>
      <c r="J304" s="78"/>
      <c r="K304" s="78"/>
      <c r="L304" s="78"/>
      <c r="M304" s="78"/>
      <c r="N304" s="78"/>
      <c r="O304" s="5"/>
      <c r="P304" s="5"/>
      <c r="Q304" s="5"/>
      <c r="R304" s="5"/>
      <c r="S304" s="5"/>
      <c r="T304" s="5"/>
      <c r="U304" s="5"/>
      <c r="V304" s="5"/>
      <c r="W304" s="5"/>
      <c r="X304" s="5"/>
      <c r="Y304" s="5"/>
      <c r="Z304" s="5"/>
      <c r="AA304" s="5"/>
      <c r="AB304" s="5"/>
      <c r="AC304" s="5"/>
      <c r="AD304" s="5"/>
      <c r="AE304" s="5"/>
      <c r="AF304" s="5"/>
      <c r="AG304" s="5"/>
      <c r="AH304" s="5"/>
      <c r="AI304" s="5"/>
      <c r="AJ304" s="5"/>
      <c r="AK304" s="5"/>
      <c r="AL304" s="151">
        <v>22</v>
      </c>
      <c r="AM304" s="5"/>
      <c r="AN304" s="5"/>
      <c r="AO304" s="5"/>
      <c r="AP304" s="5"/>
      <c r="AQ304" s="5"/>
      <c r="AR304" s="152">
        <v>31</v>
      </c>
      <c r="AS304" s="5"/>
      <c r="AT304" s="5"/>
      <c r="AU304" s="5"/>
      <c r="AV304" s="5"/>
      <c r="AW304" s="5"/>
      <c r="AX304" s="5"/>
      <c r="AY304" s="5"/>
      <c r="AZ304" s="5"/>
      <c r="BA304" s="5"/>
      <c r="BB304" s="5"/>
      <c r="BC304" s="5"/>
      <c r="BD304" s="5"/>
      <c r="BE304" s="5"/>
      <c r="BF304" s="5"/>
      <c r="BG304" s="5"/>
      <c r="BH304" s="5"/>
      <c r="BI304" s="5"/>
      <c r="BJ304" s="5"/>
      <c r="BK304" s="5"/>
      <c r="BL304" s="90"/>
      <c r="BM304" s="159" t="s">
        <v>221</v>
      </c>
      <c r="BN304" s="180"/>
    </row>
    <row r="305" spans="1:66" ht="48" customHeight="1" outlineLevel="1" x14ac:dyDescent="0.3">
      <c r="A305" s="161"/>
      <c r="B305" s="163"/>
      <c r="C305" s="164"/>
      <c r="D305" s="25" t="s">
        <v>21</v>
      </c>
      <c r="E305" s="89"/>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90"/>
      <c r="BM305" s="159"/>
      <c r="BN305" s="180"/>
    </row>
    <row r="306" spans="1:66" ht="48" customHeight="1" outlineLevel="1" x14ac:dyDescent="0.3">
      <c r="A306" s="161"/>
      <c r="B306" s="163"/>
      <c r="C306" s="164"/>
      <c r="D306" s="25" t="s">
        <v>22</v>
      </c>
      <c r="E306" s="89"/>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90"/>
      <c r="BM306" s="159"/>
      <c r="BN306" s="180"/>
    </row>
    <row r="307" spans="1:66" ht="48" customHeight="1" outlineLevel="1" x14ac:dyDescent="0.3">
      <c r="A307" s="161">
        <f t="shared" ref="A307" si="73">+A304+1</f>
        <v>94</v>
      </c>
      <c r="B307" s="162" t="s">
        <v>59</v>
      </c>
      <c r="C307" s="164" t="s">
        <v>204</v>
      </c>
      <c r="D307" s="25" t="s">
        <v>19</v>
      </c>
      <c r="E307" s="89"/>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151">
        <v>22</v>
      </c>
      <c r="AM307" s="5"/>
      <c r="AN307" s="5"/>
      <c r="AO307" s="5"/>
      <c r="AP307" s="5"/>
      <c r="AQ307" s="5"/>
      <c r="AR307" s="152">
        <v>31</v>
      </c>
      <c r="AS307" s="5"/>
      <c r="AT307" s="5"/>
      <c r="AU307" s="5"/>
      <c r="AV307" s="5"/>
      <c r="AW307" s="5"/>
      <c r="AX307" s="5"/>
      <c r="AY307" s="5"/>
      <c r="AZ307" s="5"/>
      <c r="BA307" s="5"/>
      <c r="BB307" s="5"/>
      <c r="BC307" s="5"/>
      <c r="BD307" s="5"/>
      <c r="BE307" s="5"/>
      <c r="BF307" s="5"/>
      <c r="BG307" s="5"/>
      <c r="BH307" s="5"/>
      <c r="BI307" s="5"/>
      <c r="BJ307" s="5"/>
      <c r="BK307" s="5"/>
      <c r="BL307" s="5"/>
      <c r="BM307" s="159" t="s">
        <v>222</v>
      </c>
      <c r="BN307" s="160"/>
    </row>
    <row r="308" spans="1:66" ht="48" customHeight="1" outlineLevel="1" x14ac:dyDescent="0.3">
      <c r="A308" s="161"/>
      <c r="B308" s="163"/>
      <c r="C308" s="164"/>
      <c r="D308" s="25" t="s">
        <v>21</v>
      </c>
      <c r="E308" s="89"/>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90"/>
      <c r="BM308" s="159"/>
      <c r="BN308" s="160"/>
    </row>
    <row r="309" spans="1:66" ht="48" customHeight="1" outlineLevel="1" x14ac:dyDescent="0.3">
      <c r="A309" s="161"/>
      <c r="B309" s="163"/>
      <c r="C309" s="164"/>
      <c r="D309" s="25" t="s">
        <v>22</v>
      </c>
      <c r="E309" s="89"/>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90"/>
      <c r="BM309" s="159"/>
      <c r="BN309" s="160"/>
    </row>
    <row r="310" spans="1:66" ht="48" customHeight="1" outlineLevel="1" x14ac:dyDescent="0.3">
      <c r="A310" s="161">
        <f t="shared" ref="A310" si="74">+A307+1</f>
        <v>95</v>
      </c>
      <c r="B310" s="162" t="s">
        <v>60</v>
      </c>
      <c r="C310" s="164" t="s">
        <v>205</v>
      </c>
      <c r="D310" s="25" t="s">
        <v>19</v>
      </c>
      <c r="E310" s="89"/>
      <c r="F310" s="78"/>
      <c r="G310" s="78"/>
      <c r="H310" s="78"/>
      <c r="I310" s="78"/>
      <c r="J310" s="78"/>
      <c r="K310" s="78"/>
      <c r="L310" s="78"/>
      <c r="M310" s="78"/>
      <c r="N310" s="78"/>
      <c r="O310" s="5"/>
      <c r="P310" s="5"/>
      <c r="Q310" s="5"/>
      <c r="R310" s="5"/>
      <c r="S310" s="5"/>
      <c r="T310" s="5"/>
      <c r="U310" s="5"/>
      <c r="V310" s="5"/>
      <c r="W310" s="5"/>
      <c r="X310" s="5"/>
      <c r="Y310" s="5"/>
      <c r="Z310" s="5"/>
      <c r="AA310" s="5"/>
      <c r="AB310" s="5"/>
      <c r="AC310" s="5"/>
      <c r="AD310" s="5"/>
      <c r="AE310" s="5"/>
      <c r="AF310" s="5"/>
      <c r="AG310" s="5"/>
      <c r="AH310" s="5"/>
      <c r="AI310" s="5"/>
      <c r="AJ310" s="5"/>
      <c r="AK310" s="5"/>
      <c r="AL310" s="151">
        <v>22</v>
      </c>
      <c r="AM310" s="5"/>
      <c r="AN310" s="5"/>
      <c r="AO310" s="5"/>
      <c r="AP310" s="5"/>
      <c r="AQ310" s="5"/>
      <c r="AR310" s="152">
        <v>31</v>
      </c>
      <c r="AS310" s="5"/>
      <c r="AT310" s="5"/>
      <c r="AU310" s="5"/>
      <c r="AV310" s="5"/>
      <c r="AW310" s="5"/>
      <c r="AX310" s="5"/>
      <c r="AY310" s="5"/>
      <c r="AZ310" s="5"/>
      <c r="BA310" s="5"/>
      <c r="BB310" s="5"/>
      <c r="BC310" s="5"/>
      <c r="BD310" s="5"/>
      <c r="BE310" s="5"/>
      <c r="BF310" s="5"/>
      <c r="BG310" s="5"/>
      <c r="BH310" s="5"/>
      <c r="BI310" s="5"/>
      <c r="BJ310" s="5"/>
      <c r="BK310" s="5"/>
      <c r="BL310" s="90"/>
      <c r="BM310" s="159" t="s">
        <v>223</v>
      </c>
      <c r="BN310" s="180"/>
    </row>
    <row r="311" spans="1:66" ht="48" customHeight="1" outlineLevel="1" x14ac:dyDescent="0.3">
      <c r="A311" s="161"/>
      <c r="B311" s="163"/>
      <c r="C311" s="164"/>
      <c r="D311" s="25" t="s">
        <v>21</v>
      </c>
      <c r="E311" s="89"/>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90"/>
      <c r="BM311" s="159"/>
      <c r="BN311" s="180"/>
    </row>
    <row r="312" spans="1:66" ht="48" customHeight="1" outlineLevel="1" x14ac:dyDescent="0.3">
      <c r="A312" s="161"/>
      <c r="B312" s="163"/>
      <c r="C312" s="164"/>
      <c r="D312" s="25" t="s">
        <v>22</v>
      </c>
      <c r="E312" s="89"/>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90"/>
      <c r="BM312" s="159"/>
      <c r="BN312" s="180"/>
    </row>
    <row r="313" spans="1:66" ht="48" customHeight="1" outlineLevel="1" x14ac:dyDescent="0.3">
      <c r="A313" s="161">
        <f t="shared" ref="A313" si="75">+A310+1</f>
        <v>96</v>
      </c>
      <c r="B313" s="162" t="s">
        <v>61</v>
      </c>
      <c r="C313" s="164" t="s">
        <v>206</v>
      </c>
      <c r="D313" s="25" t="s">
        <v>19</v>
      </c>
      <c r="E313" s="89"/>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151">
        <v>22</v>
      </c>
      <c r="AM313" s="5"/>
      <c r="AN313" s="5"/>
      <c r="AO313" s="5"/>
      <c r="AP313" s="5"/>
      <c r="AQ313" s="5"/>
      <c r="AR313" s="152">
        <v>31</v>
      </c>
      <c r="AS313" s="5"/>
      <c r="AT313" s="5"/>
      <c r="AU313" s="5"/>
      <c r="AV313" s="5"/>
      <c r="AW313" s="5"/>
      <c r="AX313" s="5"/>
      <c r="AY313" s="5"/>
      <c r="AZ313" s="5"/>
      <c r="BA313" s="5"/>
      <c r="BB313" s="5"/>
      <c r="BC313" s="5"/>
      <c r="BD313" s="5"/>
      <c r="BE313" s="5"/>
      <c r="BF313" s="5"/>
      <c r="BG313" s="5"/>
      <c r="BH313" s="5"/>
      <c r="BI313" s="5"/>
      <c r="BJ313" s="5"/>
      <c r="BK313" s="5"/>
      <c r="BL313" s="90"/>
      <c r="BM313" s="159" t="s">
        <v>224</v>
      </c>
      <c r="BN313" s="160"/>
    </row>
    <row r="314" spans="1:66" ht="48" customHeight="1" outlineLevel="1" x14ac:dyDescent="0.3">
      <c r="A314" s="161"/>
      <c r="B314" s="163"/>
      <c r="C314" s="164"/>
      <c r="D314" s="25" t="s">
        <v>21</v>
      </c>
      <c r="E314" s="89"/>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90"/>
      <c r="BM314" s="159"/>
      <c r="BN314" s="160"/>
    </row>
    <row r="315" spans="1:66" ht="48" customHeight="1" outlineLevel="1" x14ac:dyDescent="0.3">
      <c r="A315" s="161"/>
      <c r="B315" s="163"/>
      <c r="C315" s="164"/>
      <c r="D315" s="25" t="s">
        <v>22</v>
      </c>
      <c r="E315" s="89"/>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90"/>
      <c r="BM315" s="159"/>
      <c r="BN315" s="160"/>
    </row>
    <row r="316" spans="1:66" ht="48" customHeight="1" outlineLevel="1" x14ac:dyDescent="0.3">
      <c r="A316" s="161">
        <f t="shared" ref="A316" si="76">+A313+1</f>
        <v>97</v>
      </c>
      <c r="B316" s="162" t="s">
        <v>62</v>
      </c>
      <c r="C316" s="164" t="s">
        <v>207</v>
      </c>
      <c r="D316" s="25" t="s">
        <v>19</v>
      </c>
      <c r="E316" s="89"/>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151">
        <v>22</v>
      </c>
      <c r="AM316" s="5"/>
      <c r="AN316" s="5"/>
      <c r="AO316" s="5"/>
      <c r="AP316" s="5"/>
      <c r="AQ316" s="5"/>
      <c r="AR316" s="152">
        <v>31</v>
      </c>
      <c r="AS316" s="5"/>
      <c r="AT316" s="5"/>
      <c r="AU316" s="5"/>
      <c r="AV316" s="5"/>
      <c r="AW316" s="5"/>
      <c r="AX316" s="5"/>
      <c r="AY316" s="5"/>
      <c r="AZ316" s="5"/>
      <c r="BA316" s="5"/>
      <c r="BB316" s="5"/>
      <c r="BC316" s="5"/>
      <c r="BD316" s="5"/>
      <c r="BE316" s="5"/>
      <c r="BF316" s="5"/>
      <c r="BG316" s="5"/>
      <c r="BH316" s="5"/>
      <c r="BI316" s="5"/>
      <c r="BJ316" s="5"/>
      <c r="BK316" s="5"/>
      <c r="BL316" s="90"/>
      <c r="BM316" s="159" t="s">
        <v>225</v>
      </c>
      <c r="BN316" s="160"/>
    </row>
    <row r="317" spans="1:66" ht="48" customHeight="1" outlineLevel="1" x14ac:dyDescent="0.3">
      <c r="A317" s="161"/>
      <c r="B317" s="163"/>
      <c r="C317" s="164"/>
      <c r="D317" s="25" t="s">
        <v>21</v>
      </c>
      <c r="E317" s="89"/>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90"/>
      <c r="BM317" s="159"/>
      <c r="BN317" s="160"/>
    </row>
    <row r="318" spans="1:66" ht="48" customHeight="1" outlineLevel="1" x14ac:dyDescent="0.3">
      <c r="A318" s="161"/>
      <c r="B318" s="163"/>
      <c r="C318" s="164"/>
      <c r="D318" s="25" t="s">
        <v>22</v>
      </c>
      <c r="E318" s="89"/>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90"/>
      <c r="BM318" s="159"/>
      <c r="BN318" s="160"/>
    </row>
    <row r="319" spans="1:66" ht="48" customHeight="1" outlineLevel="1" x14ac:dyDescent="0.3">
      <c r="A319" s="161">
        <f t="shared" ref="A319" si="77">+A316+1</f>
        <v>98</v>
      </c>
      <c r="B319" s="162" t="s">
        <v>63</v>
      </c>
      <c r="C319" s="164" t="s">
        <v>208</v>
      </c>
      <c r="D319" s="25" t="s">
        <v>19</v>
      </c>
      <c r="E319" s="89"/>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151">
        <v>22</v>
      </c>
      <c r="AM319" s="5"/>
      <c r="AN319" s="5"/>
      <c r="AO319" s="5"/>
      <c r="AP319" s="5"/>
      <c r="AQ319" s="5"/>
      <c r="AR319" s="152">
        <v>31</v>
      </c>
      <c r="AS319" s="5"/>
      <c r="AT319" s="5"/>
      <c r="AU319" s="5"/>
      <c r="AV319" s="5"/>
      <c r="AW319" s="5"/>
      <c r="AX319" s="5"/>
      <c r="AY319" s="5"/>
      <c r="AZ319" s="5"/>
      <c r="BA319" s="5"/>
      <c r="BB319" s="5"/>
      <c r="BC319" s="5"/>
      <c r="BD319" s="5"/>
      <c r="BE319" s="5"/>
      <c r="BF319" s="5"/>
      <c r="BG319" s="5"/>
      <c r="BH319" s="5"/>
      <c r="BI319" s="5"/>
      <c r="BJ319" s="5"/>
      <c r="BK319" s="5"/>
      <c r="BL319" s="90"/>
      <c r="BM319" s="159" t="s">
        <v>226</v>
      </c>
      <c r="BN319" s="160"/>
    </row>
    <row r="320" spans="1:66" ht="48" customHeight="1" outlineLevel="1" x14ac:dyDescent="0.3">
      <c r="A320" s="161"/>
      <c r="B320" s="163"/>
      <c r="C320" s="164"/>
      <c r="D320" s="25" t="s">
        <v>21</v>
      </c>
      <c r="E320" s="89"/>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90"/>
      <c r="BM320" s="159"/>
      <c r="BN320" s="160"/>
    </row>
    <row r="321" spans="1:66" ht="48" customHeight="1" outlineLevel="1" x14ac:dyDescent="0.3">
      <c r="A321" s="161"/>
      <c r="B321" s="163"/>
      <c r="C321" s="164"/>
      <c r="D321" s="25" t="s">
        <v>22</v>
      </c>
      <c r="E321" s="89"/>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90"/>
      <c r="BM321" s="159"/>
      <c r="BN321" s="160"/>
    </row>
    <row r="322" spans="1:66" ht="48" customHeight="1" outlineLevel="1" x14ac:dyDescent="0.3">
      <c r="A322" s="161">
        <f t="shared" ref="A322" si="78">+A319+1</f>
        <v>99</v>
      </c>
      <c r="B322" s="162" t="s">
        <v>64</v>
      </c>
      <c r="C322" s="164" t="s">
        <v>209</v>
      </c>
      <c r="D322" s="25" t="s">
        <v>19</v>
      </c>
      <c r="E322" s="89"/>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151">
        <v>22</v>
      </c>
      <c r="AM322" s="5"/>
      <c r="AN322" s="5"/>
      <c r="AO322" s="5"/>
      <c r="AP322" s="5"/>
      <c r="AQ322" s="5"/>
      <c r="AR322" s="152">
        <v>31</v>
      </c>
      <c r="AS322" s="5"/>
      <c r="AT322" s="5"/>
      <c r="AU322" s="5"/>
      <c r="AV322" s="5"/>
      <c r="AW322" s="5"/>
      <c r="AX322" s="5"/>
      <c r="AY322" s="5"/>
      <c r="AZ322" s="5"/>
      <c r="BA322" s="5"/>
      <c r="BB322" s="5"/>
      <c r="BC322" s="5"/>
      <c r="BD322" s="5"/>
      <c r="BE322" s="5"/>
      <c r="BF322" s="5"/>
      <c r="BG322" s="5"/>
      <c r="BH322" s="5"/>
      <c r="BI322" s="5"/>
      <c r="BJ322" s="5"/>
      <c r="BK322" s="5"/>
      <c r="BL322" s="90"/>
      <c r="BM322" s="159" t="s">
        <v>227</v>
      </c>
      <c r="BN322" s="160"/>
    </row>
    <row r="323" spans="1:66" ht="48" customHeight="1" outlineLevel="1" x14ac:dyDescent="0.3">
      <c r="A323" s="161"/>
      <c r="B323" s="163"/>
      <c r="C323" s="164"/>
      <c r="D323" s="25" t="s">
        <v>21</v>
      </c>
      <c r="E323" s="89"/>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90"/>
      <c r="BM323" s="159"/>
      <c r="BN323" s="160"/>
    </row>
    <row r="324" spans="1:66" ht="48" customHeight="1" outlineLevel="1" x14ac:dyDescent="0.3">
      <c r="A324" s="161"/>
      <c r="B324" s="163"/>
      <c r="C324" s="164"/>
      <c r="D324" s="25" t="s">
        <v>22</v>
      </c>
      <c r="E324" s="89"/>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90"/>
      <c r="BM324" s="159"/>
      <c r="BN324" s="160"/>
    </row>
    <row r="325" spans="1:66" ht="48" customHeight="1" outlineLevel="1" x14ac:dyDescent="0.3">
      <c r="A325" s="161">
        <f t="shared" ref="A325" si="79">+A322+1</f>
        <v>100</v>
      </c>
      <c r="B325" s="162" t="s">
        <v>65</v>
      </c>
      <c r="C325" s="164" t="s">
        <v>210</v>
      </c>
      <c r="D325" s="25" t="s">
        <v>19</v>
      </c>
      <c r="E325" s="89"/>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151">
        <v>22</v>
      </c>
      <c r="AM325" s="5"/>
      <c r="AN325" s="5"/>
      <c r="AO325" s="5"/>
      <c r="AP325" s="5"/>
      <c r="AQ325" s="5"/>
      <c r="AR325" s="152">
        <v>31</v>
      </c>
      <c r="AS325" s="5"/>
      <c r="AT325" s="5"/>
      <c r="AU325" s="5"/>
      <c r="AV325" s="5"/>
      <c r="AW325" s="5"/>
      <c r="AX325" s="5"/>
      <c r="AY325" s="5"/>
      <c r="AZ325" s="5"/>
      <c r="BA325" s="5"/>
      <c r="BB325" s="5"/>
      <c r="BC325" s="5"/>
      <c r="BD325" s="5"/>
      <c r="BE325" s="5"/>
      <c r="BF325" s="5"/>
      <c r="BG325" s="5"/>
      <c r="BH325" s="5"/>
      <c r="BI325" s="5"/>
      <c r="BJ325" s="5"/>
      <c r="BK325" s="5"/>
      <c r="BL325" s="90"/>
      <c r="BM325" s="159" t="s">
        <v>228</v>
      </c>
      <c r="BN325" s="160"/>
    </row>
    <row r="326" spans="1:66" ht="48" customHeight="1" outlineLevel="1" x14ac:dyDescent="0.3">
      <c r="A326" s="161"/>
      <c r="B326" s="163"/>
      <c r="C326" s="164"/>
      <c r="D326" s="25" t="s">
        <v>21</v>
      </c>
      <c r="E326" s="89"/>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90"/>
      <c r="BM326" s="159"/>
      <c r="BN326" s="160"/>
    </row>
    <row r="327" spans="1:66" ht="48" customHeight="1" outlineLevel="1" x14ac:dyDescent="0.3">
      <c r="A327" s="161"/>
      <c r="B327" s="163"/>
      <c r="C327" s="164"/>
      <c r="D327" s="25" t="s">
        <v>22</v>
      </c>
      <c r="E327" s="89"/>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90"/>
      <c r="BM327" s="159"/>
      <c r="BN327" s="160"/>
    </row>
    <row r="328" spans="1:66" ht="48" customHeight="1" outlineLevel="1" x14ac:dyDescent="0.3">
      <c r="A328" s="161">
        <f t="shared" ref="A328" si="80">+A325+1</f>
        <v>101</v>
      </c>
      <c r="B328" s="162" t="s">
        <v>66</v>
      </c>
      <c r="C328" s="164" t="s">
        <v>211</v>
      </c>
      <c r="D328" s="25" t="s">
        <v>19</v>
      </c>
      <c r="E328" s="89"/>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151">
        <v>22</v>
      </c>
      <c r="AM328" s="5"/>
      <c r="AN328" s="5"/>
      <c r="AO328" s="5"/>
      <c r="AP328" s="5"/>
      <c r="AQ328" s="5"/>
      <c r="AR328" s="152">
        <v>31</v>
      </c>
      <c r="AS328" s="5"/>
      <c r="AT328" s="5"/>
      <c r="AU328" s="5"/>
      <c r="AV328" s="5"/>
      <c r="AW328" s="5"/>
      <c r="AX328" s="5"/>
      <c r="AY328" s="5"/>
      <c r="AZ328" s="5"/>
      <c r="BA328" s="5"/>
      <c r="BB328" s="5"/>
      <c r="BC328" s="5"/>
      <c r="BD328" s="5"/>
      <c r="BE328" s="5"/>
      <c r="BF328" s="5"/>
      <c r="BG328" s="5"/>
      <c r="BH328" s="5"/>
      <c r="BI328" s="5"/>
      <c r="BJ328" s="5"/>
      <c r="BK328" s="5"/>
      <c r="BL328" s="90"/>
      <c r="BM328" s="159" t="s">
        <v>229</v>
      </c>
      <c r="BN328" s="160"/>
    </row>
    <row r="329" spans="1:66" ht="48" customHeight="1" outlineLevel="1" x14ac:dyDescent="0.3">
      <c r="A329" s="161"/>
      <c r="B329" s="163"/>
      <c r="C329" s="164"/>
      <c r="D329" s="25" t="s">
        <v>21</v>
      </c>
      <c r="E329" s="89"/>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90"/>
      <c r="BM329" s="159"/>
      <c r="BN329" s="160"/>
    </row>
    <row r="330" spans="1:66" ht="48" customHeight="1" outlineLevel="1" x14ac:dyDescent="0.3">
      <c r="A330" s="161"/>
      <c r="B330" s="163"/>
      <c r="C330" s="164"/>
      <c r="D330" s="25" t="s">
        <v>22</v>
      </c>
      <c r="E330" s="89"/>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90"/>
      <c r="BM330" s="159"/>
      <c r="BN330" s="160"/>
    </row>
    <row r="331" spans="1:66" ht="48" customHeight="1" outlineLevel="1" x14ac:dyDescent="0.3">
      <c r="A331" s="161">
        <f t="shared" ref="A331" si="81">+A328+1</f>
        <v>102</v>
      </c>
      <c r="B331" s="162" t="s">
        <v>67</v>
      </c>
      <c r="C331" s="164" t="s">
        <v>212</v>
      </c>
      <c r="D331" s="25" t="s">
        <v>19</v>
      </c>
      <c r="E331" s="89"/>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151">
        <v>22</v>
      </c>
      <c r="AM331" s="5"/>
      <c r="AN331" s="5"/>
      <c r="AO331" s="5"/>
      <c r="AP331" s="5"/>
      <c r="AQ331" s="5"/>
      <c r="AR331" s="152">
        <v>31</v>
      </c>
      <c r="AS331" s="5"/>
      <c r="AT331" s="5"/>
      <c r="AU331" s="5"/>
      <c r="AV331" s="5"/>
      <c r="AW331" s="5"/>
      <c r="AX331" s="5"/>
      <c r="AY331" s="5"/>
      <c r="AZ331" s="5"/>
      <c r="BA331" s="5"/>
      <c r="BB331" s="5"/>
      <c r="BC331" s="5"/>
      <c r="BD331" s="5"/>
      <c r="BE331" s="5"/>
      <c r="BF331" s="5"/>
      <c r="BG331" s="5"/>
      <c r="BH331" s="5"/>
      <c r="BI331" s="5"/>
      <c r="BJ331" s="5"/>
      <c r="BK331" s="5"/>
      <c r="BL331" s="90"/>
      <c r="BM331" s="159" t="s">
        <v>230</v>
      </c>
      <c r="BN331" s="160"/>
    </row>
    <row r="332" spans="1:66" ht="48" customHeight="1" outlineLevel="1" x14ac:dyDescent="0.3">
      <c r="A332" s="161"/>
      <c r="B332" s="163"/>
      <c r="C332" s="164"/>
      <c r="D332" s="25" t="s">
        <v>21</v>
      </c>
      <c r="E332" s="89"/>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90"/>
      <c r="BM332" s="159"/>
      <c r="BN332" s="160"/>
    </row>
    <row r="333" spans="1:66" ht="48" customHeight="1" outlineLevel="1" x14ac:dyDescent="0.3">
      <c r="A333" s="161"/>
      <c r="B333" s="163"/>
      <c r="C333" s="164"/>
      <c r="D333" s="25" t="s">
        <v>22</v>
      </c>
      <c r="E333" s="89"/>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90"/>
      <c r="BM333" s="159"/>
      <c r="BN333" s="160"/>
    </row>
    <row r="334" spans="1:66" ht="48" customHeight="1" outlineLevel="1" x14ac:dyDescent="0.3">
      <c r="A334" s="161">
        <f t="shared" ref="A334" si="82">+A331+1</f>
        <v>103</v>
      </c>
      <c r="B334" s="162" t="s">
        <v>68</v>
      </c>
      <c r="C334" s="164" t="s">
        <v>213</v>
      </c>
      <c r="D334" s="25" t="s">
        <v>19</v>
      </c>
      <c r="E334" s="89"/>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151">
        <v>22</v>
      </c>
      <c r="AM334" s="5"/>
      <c r="AN334" s="5"/>
      <c r="AO334" s="5"/>
      <c r="AP334" s="5"/>
      <c r="AQ334" s="5"/>
      <c r="AR334" s="152">
        <v>31</v>
      </c>
      <c r="AS334" s="5"/>
      <c r="AT334" s="5"/>
      <c r="AU334" s="5"/>
      <c r="AV334" s="5"/>
      <c r="AW334" s="5"/>
      <c r="AX334" s="5"/>
      <c r="AY334" s="5"/>
      <c r="AZ334" s="5"/>
      <c r="BA334" s="5"/>
      <c r="BB334" s="5"/>
      <c r="BC334" s="5"/>
      <c r="BD334" s="5"/>
      <c r="BE334" s="5"/>
      <c r="BF334" s="5"/>
      <c r="BG334" s="5"/>
      <c r="BH334" s="5"/>
      <c r="BI334" s="5"/>
      <c r="BJ334" s="5"/>
      <c r="BK334" s="5"/>
      <c r="BL334" s="90"/>
      <c r="BM334" s="159" t="s">
        <v>231</v>
      </c>
      <c r="BN334" s="160"/>
    </row>
    <row r="335" spans="1:66" ht="48" customHeight="1" outlineLevel="1" x14ac:dyDescent="0.3">
      <c r="A335" s="161"/>
      <c r="B335" s="163"/>
      <c r="C335" s="164"/>
      <c r="D335" s="25" t="s">
        <v>21</v>
      </c>
      <c r="E335" s="89"/>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90"/>
      <c r="BM335" s="159"/>
      <c r="BN335" s="160"/>
    </row>
    <row r="336" spans="1:66" ht="48" customHeight="1" outlineLevel="1" x14ac:dyDescent="0.3">
      <c r="A336" s="161"/>
      <c r="B336" s="163"/>
      <c r="C336" s="164"/>
      <c r="D336" s="25" t="s">
        <v>22</v>
      </c>
      <c r="E336" s="89"/>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90"/>
      <c r="BM336" s="159"/>
      <c r="BN336" s="160"/>
    </row>
    <row r="337" spans="1:66" ht="48" customHeight="1" outlineLevel="1" x14ac:dyDescent="0.3">
      <c r="A337" s="161">
        <f t="shared" ref="A337" si="83">+A334+1</f>
        <v>104</v>
      </c>
      <c r="B337" s="162" t="s">
        <v>69</v>
      </c>
      <c r="C337" s="164" t="s">
        <v>214</v>
      </c>
      <c r="D337" s="25" t="s">
        <v>19</v>
      </c>
      <c r="E337" s="89"/>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151">
        <v>22</v>
      </c>
      <c r="AM337" s="5"/>
      <c r="AN337" s="5"/>
      <c r="AO337" s="5"/>
      <c r="AP337" s="5"/>
      <c r="AQ337" s="5"/>
      <c r="AR337" s="152">
        <v>31</v>
      </c>
      <c r="AS337" s="5"/>
      <c r="AT337" s="5"/>
      <c r="AU337" s="5"/>
      <c r="AV337" s="5"/>
      <c r="AW337" s="5"/>
      <c r="AX337" s="5"/>
      <c r="AY337" s="5"/>
      <c r="AZ337" s="5"/>
      <c r="BA337" s="5"/>
      <c r="BB337" s="5"/>
      <c r="BC337" s="5"/>
      <c r="BD337" s="5"/>
      <c r="BE337" s="5"/>
      <c r="BF337" s="5"/>
      <c r="BG337" s="5"/>
      <c r="BH337" s="5"/>
      <c r="BI337" s="5"/>
      <c r="BJ337" s="5"/>
      <c r="BK337" s="5"/>
      <c r="BL337" s="90"/>
      <c r="BM337" s="159" t="s">
        <v>232</v>
      </c>
      <c r="BN337" s="160"/>
    </row>
    <row r="338" spans="1:66" ht="48" customHeight="1" outlineLevel="1" x14ac:dyDescent="0.3">
      <c r="A338" s="161"/>
      <c r="B338" s="163"/>
      <c r="C338" s="164"/>
      <c r="D338" s="25" t="s">
        <v>21</v>
      </c>
      <c r="E338" s="89"/>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90"/>
      <c r="BM338" s="159"/>
      <c r="BN338" s="160"/>
    </row>
    <row r="339" spans="1:66" ht="48" customHeight="1" outlineLevel="1" x14ac:dyDescent="0.3">
      <c r="A339" s="161"/>
      <c r="B339" s="163"/>
      <c r="C339" s="164"/>
      <c r="D339" s="25" t="s">
        <v>22</v>
      </c>
      <c r="E339" s="89"/>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90"/>
      <c r="BM339" s="159"/>
      <c r="BN339" s="160"/>
    </row>
    <row r="340" spans="1:66" ht="48" customHeight="1" outlineLevel="1" x14ac:dyDescent="0.3">
      <c r="A340" s="161">
        <f t="shared" ref="A340" si="84">+A337+1</f>
        <v>105</v>
      </c>
      <c r="B340" s="162" t="s">
        <v>70</v>
      </c>
      <c r="C340" s="164" t="s">
        <v>215</v>
      </c>
      <c r="D340" s="25" t="s">
        <v>19</v>
      </c>
      <c r="E340" s="89"/>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151">
        <v>22</v>
      </c>
      <c r="AM340" s="5"/>
      <c r="AN340" s="5"/>
      <c r="AO340" s="5"/>
      <c r="AP340" s="5"/>
      <c r="AQ340" s="5"/>
      <c r="AR340" s="152">
        <v>31</v>
      </c>
      <c r="AS340" s="5"/>
      <c r="AT340" s="5"/>
      <c r="AU340" s="5"/>
      <c r="AV340" s="5"/>
      <c r="AW340" s="5"/>
      <c r="AX340" s="5"/>
      <c r="AY340" s="5"/>
      <c r="AZ340" s="5"/>
      <c r="BA340" s="5"/>
      <c r="BB340" s="5"/>
      <c r="BC340" s="5"/>
      <c r="BD340" s="5"/>
      <c r="BE340" s="5"/>
      <c r="BF340" s="5"/>
      <c r="BG340" s="5"/>
      <c r="BH340" s="5"/>
      <c r="BI340" s="5"/>
      <c r="BJ340" s="5"/>
      <c r="BK340" s="5"/>
      <c r="BL340" s="90"/>
      <c r="BM340" s="159" t="s">
        <v>233</v>
      </c>
      <c r="BN340" s="160"/>
    </row>
    <row r="341" spans="1:66" ht="48" customHeight="1" outlineLevel="1" x14ac:dyDescent="0.3">
      <c r="A341" s="161"/>
      <c r="B341" s="163"/>
      <c r="C341" s="164"/>
      <c r="D341" s="25" t="s">
        <v>21</v>
      </c>
      <c r="E341" s="89"/>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90"/>
      <c r="BM341" s="159"/>
      <c r="BN341" s="160"/>
    </row>
    <row r="342" spans="1:66" ht="48" customHeight="1" outlineLevel="1" x14ac:dyDescent="0.3">
      <c r="A342" s="161"/>
      <c r="B342" s="163"/>
      <c r="C342" s="164"/>
      <c r="D342" s="25" t="s">
        <v>22</v>
      </c>
      <c r="E342" s="89"/>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90"/>
      <c r="BM342" s="159"/>
      <c r="BN342" s="160"/>
    </row>
    <row r="343" spans="1:66" ht="48" customHeight="1" outlineLevel="1" x14ac:dyDescent="0.3">
      <c r="A343" s="161">
        <f t="shared" ref="A343" si="85">+A340+1</f>
        <v>106</v>
      </c>
      <c r="B343" s="162" t="s">
        <v>71</v>
      </c>
      <c r="C343" s="164" t="s">
        <v>216</v>
      </c>
      <c r="D343" s="25" t="s">
        <v>19</v>
      </c>
      <c r="E343" s="89"/>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151">
        <v>22</v>
      </c>
      <c r="AM343" s="5"/>
      <c r="AN343" s="5"/>
      <c r="AO343" s="5"/>
      <c r="AP343" s="5"/>
      <c r="AQ343" s="5"/>
      <c r="AR343" s="152">
        <v>31</v>
      </c>
      <c r="AS343" s="5"/>
      <c r="AT343" s="5"/>
      <c r="AU343" s="5"/>
      <c r="AV343" s="5"/>
      <c r="AW343" s="5"/>
      <c r="AX343" s="5"/>
      <c r="AY343" s="5"/>
      <c r="AZ343" s="5"/>
      <c r="BA343" s="5"/>
      <c r="BB343" s="5"/>
      <c r="BC343" s="5"/>
      <c r="BD343" s="5"/>
      <c r="BE343" s="5"/>
      <c r="BF343" s="5"/>
      <c r="BG343" s="5"/>
      <c r="BH343" s="5"/>
      <c r="BI343" s="5"/>
      <c r="BJ343" s="5"/>
      <c r="BK343" s="5"/>
      <c r="BL343" s="90"/>
      <c r="BM343" s="159" t="s">
        <v>234</v>
      </c>
      <c r="BN343" s="160"/>
    </row>
    <row r="344" spans="1:66" ht="48" customHeight="1" outlineLevel="1" x14ac:dyDescent="0.3">
      <c r="A344" s="161"/>
      <c r="B344" s="163"/>
      <c r="C344" s="164"/>
      <c r="D344" s="25" t="s">
        <v>21</v>
      </c>
      <c r="E344" s="89"/>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90"/>
      <c r="BM344" s="159"/>
      <c r="BN344" s="160"/>
    </row>
    <row r="345" spans="1:66" ht="48" customHeight="1" outlineLevel="1" x14ac:dyDescent="0.3">
      <c r="A345" s="161"/>
      <c r="B345" s="163"/>
      <c r="C345" s="164"/>
      <c r="D345" s="25" t="s">
        <v>22</v>
      </c>
      <c r="E345" s="89"/>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90"/>
      <c r="BM345" s="159"/>
      <c r="BN345" s="160"/>
    </row>
    <row r="346" spans="1:66" ht="48" customHeight="1" outlineLevel="1" x14ac:dyDescent="0.3">
      <c r="A346" s="161">
        <f t="shared" ref="A346" si="86">+A343+1</f>
        <v>107</v>
      </c>
      <c r="B346" s="162" t="s">
        <v>72</v>
      </c>
      <c r="C346" s="164" t="s">
        <v>217</v>
      </c>
      <c r="D346" s="25" t="s">
        <v>19</v>
      </c>
      <c r="E346" s="89"/>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151">
        <v>22</v>
      </c>
      <c r="AM346" s="5"/>
      <c r="AN346" s="5"/>
      <c r="AO346" s="5"/>
      <c r="AP346" s="5"/>
      <c r="AQ346" s="5"/>
      <c r="AR346" s="152">
        <v>31</v>
      </c>
      <c r="AS346" s="5"/>
      <c r="AT346" s="5"/>
      <c r="AU346" s="5"/>
      <c r="AV346" s="5"/>
      <c r="AW346" s="5"/>
      <c r="AX346" s="5"/>
      <c r="AY346" s="5"/>
      <c r="AZ346" s="5"/>
      <c r="BA346" s="5"/>
      <c r="BB346" s="5"/>
      <c r="BC346" s="5"/>
      <c r="BD346" s="5"/>
      <c r="BE346" s="5"/>
      <c r="BF346" s="5"/>
      <c r="BG346" s="5"/>
      <c r="BH346" s="5"/>
      <c r="BI346" s="5"/>
      <c r="BJ346" s="5"/>
      <c r="BK346" s="5"/>
      <c r="BL346" s="90"/>
      <c r="BM346" s="159" t="s">
        <v>235</v>
      </c>
      <c r="BN346" s="160"/>
    </row>
    <row r="347" spans="1:66" ht="48" customHeight="1" outlineLevel="1" x14ac:dyDescent="0.3">
      <c r="A347" s="161"/>
      <c r="B347" s="163"/>
      <c r="C347" s="164"/>
      <c r="D347" s="25" t="s">
        <v>21</v>
      </c>
      <c r="E347" s="89"/>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90"/>
      <c r="BM347" s="159"/>
      <c r="BN347" s="160"/>
    </row>
    <row r="348" spans="1:66" ht="48" customHeight="1" outlineLevel="1" x14ac:dyDescent="0.3">
      <c r="A348" s="161"/>
      <c r="B348" s="163"/>
      <c r="C348" s="164"/>
      <c r="D348" s="25" t="s">
        <v>22</v>
      </c>
      <c r="E348" s="89"/>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90"/>
      <c r="BM348" s="159"/>
      <c r="BN348" s="160"/>
    </row>
    <row r="349" spans="1:66" ht="48" customHeight="1" outlineLevel="1" x14ac:dyDescent="0.3">
      <c r="A349" s="161">
        <f t="shared" ref="A349" si="87">+A346+1</f>
        <v>108</v>
      </c>
      <c r="B349" s="162" t="s">
        <v>73</v>
      </c>
      <c r="C349" s="164" t="s">
        <v>218</v>
      </c>
      <c r="D349" s="25" t="s">
        <v>19</v>
      </c>
      <c r="E349" s="89"/>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151">
        <v>22</v>
      </c>
      <c r="AM349" s="5"/>
      <c r="AN349" s="5"/>
      <c r="AO349" s="5"/>
      <c r="AP349" s="5"/>
      <c r="AQ349" s="5"/>
      <c r="AR349" s="152">
        <v>31</v>
      </c>
      <c r="AS349" s="5"/>
      <c r="AT349" s="5"/>
      <c r="AU349" s="5"/>
      <c r="AV349" s="5"/>
      <c r="AW349" s="5"/>
      <c r="AX349" s="5"/>
      <c r="AY349" s="5"/>
      <c r="AZ349" s="5"/>
      <c r="BA349" s="5"/>
      <c r="BB349" s="5"/>
      <c r="BC349" s="5"/>
      <c r="BD349" s="5"/>
      <c r="BE349" s="5"/>
      <c r="BF349" s="5"/>
      <c r="BG349" s="5"/>
      <c r="BH349" s="5"/>
      <c r="BI349" s="5"/>
      <c r="BJ349" s="5"/>
      <c r="BK349" s="5"/>
      <c r="BL349" s="90"/>
      <c r="BM349" s="159" t="s">
        <v>236</v>
      </c>
      <c r="BN349" s="160"/>
    </row>
    <row r="350" spans="1:66" ht="48" customHeight="1" outlineLevel="1" x14ac:dyDescent="0.3">
      <c r="A350" s="161"/>
      <c r="B350" s="163"/>
      <c r="C350" s="164"/>
      <c r="D350" s="25" t="s">
        <v>21</v>
      </c>
      <c r="E350" s="89"/>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90"/>
      <c r="BM350" s="159"/>
      <c r="BN350" s="160"/>
    </row>
    <row r="351" spans="1:66" ht="48" customHeight="1" outlineLevel="1" x14ac:dyDescent="0.3">
      <c r="A351" s="161"/>
      <c r="B351" s="163"/>
      <c r="C351" s="164"/>
      <c r="D351" s="25" t="s">
        <v>22</v>
      </c>
      <c r="E351" s="89"/>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90"/>
      <c r="BM351" s="159"/>
      <c r="BN351" s="160"/>
    </row>
    <row r="352" spans="1:66" ht="48" customHeight="1" outlineLevel="1" x14ac:dyDescent="0.3">
      <c r="A352" s="161">
        <f t="shared" ref="A352" si="88">+A349+1</f>
        <v>109</v>
      </c>
      <c r="B352" s="162" t="s">
        <v>74</v>
      </c>
      <c r="C352" s="164" t="s">
        <v>219</v>
      </c>
      <c r="D352" s="25" t="s">
        <v>19</v>
      </c>
      <c r="E352" s="89"/>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151">
        <v>22</v>
      </c>
      <c r="AM352" s="5"/>
      <c r="AN352" s="5"/>
      <c r="AO352" s="5"/>
      <c r="AP352" s="5"/>
      <c r="AQ352" s="5"/>
      <c r="AR352" s="152">
        <v>31</v>
      </c>
      <c r="AS352" s="5"/>
      <c r="AT352" s="5"/>
      <c r="AU352" s="5"/>
      <c r="AV352" s="5"/>
      <c r="AW352" s="5"/>
      <c r="AX352" s="5"/>
      <c r="AY352" s="5"/>
      <c r="AZ352" s="5"/>
      <c r="BA352" s="5"/>
      <c r="BB352" s="5"/>
      <c r="BC352" s="5"/>
      <c r="BD352" s="5"/>
      <c r="BE352" s="5"/>
      <c r="BF352" s="5"/>
      <c r="BG352" s="5"/>
      <c r="BH352" s="5"/>
      <c r="BI352" s="5"/>
      <c r="BJ352" s="5"/>
      <c r="BK352" s="5"/>
      <c r="BL352" s="90"/>
      <c r="BM352" s="159" t="s">
        <v>237</v>
      </c>
      <c r="BN352" s="160"/>
    </row>
    <row r="353" spans="1:66" ht="48" customHeight="1" outlineLevel="1" x14ac:dyDescent="0.3">
      <c r="A353" s="161"/>
      <c r="B353" s="163"/>
      <c r="C353" s="164"/>
      <c r="D353" s="25" t="s">
        <v>21</v>
      </c>
      <c r="E353" s="89"/>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90"/>
      <c r="BM353" s="159"/>
      <c r="BN353" s="160"/>
    </row>
    <row r="354" spans="1:66" ht="48" customHeight="1" outlineLevel="1" x14ac:dyDescent="0.3">
      <c r="A354" s="161"/>
      <c r="B354" s="163"/>
      <c r="C354" s="164"/>
      <c r="D354" s="25" t="s">
        <v>22</v>
      </c>
      <c r="E354" s="89"/>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90"/>
      <c r="BM354" s="159"/>
      <c r="BN354" s="160"/>
    </row>
    <row r="355" spans="1:66" ht="48" customHeight="1" outlineLevel="1" x14ac:dyDescent="0.3">
      <c r="A355" s="161">
        <f t="shared" ref="A355" si="89">+A352+1</f>
        <v>110</v>
      </c>
      <c r="B355" s="162" t="s">
        <v>75</v>
      </c>
      <c r="C355" s="164" t="s">
        <v>251</v>
      </c>
      <c r="D355" s="25" t="s">
        <v>19</v>
      </c>
      <c r="E355" s="89"/>
      <c r="F355" s="5"/>
      <c r="G355" s="5"/>
      <c r="H355" s="151">
        <v>23</v>
      </c>
      <c r="I355" s="5"/>
      <c r="J355" s="5"/>
      <c r="K355" s="5"/>
      <c r="L355" s="5"/>
      <c r="M355" s="5"/>
      <c r="N355" s="152">
        <v>27</v>
      </c>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90"/>
      <c r="BM355" s="159"/>
      <c r="BN355" s="160"/>
    </row>
    <row r="356" spans="1:66" ht="48" customHeight="1" outlineLevel="1" x14ac:dyDescent="0.3">
      <c r="A356" s="161"/>
      <c r="B356" s="163"/>
      <c r="C356" s="164"/>
      <c r="D356" s="25" t="s">
        <v>21</v>
      </c>
      <c r="E356" s="89"/>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90"/>
      <c r="BM356" s="159"/>
      <c r="BN356" s="160"/>
    </row>
    <row r="357" spans="1:66" ht="48" customHeight="1" outlineLevel="1" x14ac:dyDescent="0.3">
      <c r="A357" s="161"/>
      <c r="B357" s="163"/>
      <c r="C357" s="164"/>
      <c r="D357" s="25" t="s">
        <v>22</v>
      </c>
      <c r="E357" s="89"/>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90"/>
      <c r="BM357" s="159"/>
      <c r="BN357" s="160"/>
    </row>
    <row r="358" spans="1:66" ht="48" customHeight="1" outlineLevel="1" x14ac:dyDescent="0.3">
      <c r="A358" s="161">
        <f t="shared" ref="A358" si="90">+A355+1</f>
        <v>111</v>
      </c>
      <c r="B358" s="162" t="s">
        <v>76</v>
      </c>
      <c r="C358" s="164" t="s">
        <v>252</v>
      </c>
      <c r="D358" s="25" t="s">
        <v>19</v>
      </c>
      <c r="E358" s="89"/>
      <c r="F358" s="5"/>
      <c r="G358" s="5"/>
      <c r="H358" s="151">
        <v>23</v>
      </c>
      <c r="I358" s="5"/>
      <c r="J358" s="5"/>
      <c r="K358" s="5"/>
      <c r="L358" s="5"/>
      <c r="M358" s="5"/>
      <c r="N358" s="152">
        <v>27</v>
      </c>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90"/>
      <c r="BM358" s="159"/>
      <c r="BN358" s="160"/>
    </row>
    <row r="359" spans="1:66" ht="48" customHeight="1" outlineLevel="1" x14ac:dyDescent="0.3">
      <c r="A359" s="161"/>
      <c r="B359" s="163"/>
      <c r="C359" s="164"/>
      <c r="D359" s="25" t="s">
        <v>21</v>
      </c>
      <c r="E359" s="89"/>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90"/>
      <c r="BM359" s="159"/>
      <c r="BN359" s="160"/>
    </row>
    <row r="360" spans="1:66" ht="48" customHeight="1" outlineLevel="1" x14ac:dyDescent="0.3">
      <c r="A360" s="161"/>
      <c r="B360" s="163"/>
      <c r="C360" s="164"/>
      <c r="D360" s="25" t="s">
        <v>22</v>
      </c>
      <c r="E360" s="89"/>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90"/>
      <c r="BM360" s="159"/>
      <c r="BN360" s="160"/>
    </row>
    <row r="361" spans="1:66" ht="48" customHeight="1" outlineLevel="1" x14ac:dyDescent="0.3">
      <c r="A361" s="161">
        <f t="shared" ref="A361" si="91">+A358+1</f>
        <v>112</v>
      </c>
      <c r="B361" s="162" t="s">
        <v>77</v>
      </c>
      <c r="C361" s="164" t="s">
        <v>253</v>
      </c>
      <c r="D361" s="25" t="s">
        <v>19</v>
      </c>
      <c r="E361" s="89"/>
      <c r="F361" s="5"/>
      <c r="G361" s="5"/>
      <c r="H361" s="151">
        <v>23</v>
      </c>
      <c r="I361" s="5"/>
      <c r="J361" s="5"/>
      <c r="K361" s="5"/>
      <c r="L361" s="5"/>
      <c r="M361" s="5"/>
      <c r="N361" s="152">
        <v>27</v>
      </c>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90"/>
      <c r="BM361" s="159"/>
      <c r="BN361" s="160"/>
    </row>
    <row r="362" spans="1:66" ht="48" customHeight="1" outlineLevel="1" x14ac:dyDescent="0.3">
      <c r="A362" s="161"/>
      <c r="B362" s="163"/>
      <c r="C362" s="164"/>
      <c r="D362" s="25" t="s">
        <v>21</v>
      </c>
      <c r="E362" s="89"/>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90"/>
      <c r="BM362" s="159"/>
      <c r="BN362" s="160"/>
    </row>
    <row r="363" spans="1:66" ht="48" customHeight="1" outlineLevel="1" x14ac:dyDescent="0.3">
      <c r="A363" s="161"/>
      <c r="B363" s="163"/>
      <c r="C363" s="164"/>
      <c r="D363" s="25" t="s">
        <v>22</v>
      </c>
      <c r="E363" s="89"/>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90"/>
      <c r="BM363" s="159"/>
      <c r="BN363" s="160"/>
    </row>
    <row r="364" spans="1:66" ht="48" customHeight="1" outlineLevel="1" x14ac:dyDescent="0.3">
      <c r="A364" s="161">
        <f t="shared" ref="A364" si="92">+A361+1</f>
        <v>113</v>
      </c>
      <c r="B364" s="162" t="s">
        <v>78</v>
      </c>
      <c r="C364" s="164" t="s">
        <v>254</v>
      </c>
      <c r="D364" s="25" t="s">
        <v>19</v>
      </c>
      <c r="E364" s="89"/>
      <c r="F364" s="5"/>
      <c r="G364" s="5"/>
      <c r="H364" s="151">
        <v>23</v>
      </c>
      <c r="I364" s="5"/>
      <c r="J364" s="5"/>
      <c r="K364" s="5"/>
      <c r="L364" s="5"/>
      <c r="M364" s="5"/>
      <c r="N364" s="152">
        <v>27</v>
      </c>
      <c r="O364" s="5"/>
      <c r="P364" s="5"/>
      <c r="Q364" s="5"/>
      <c r="R364" s="5"/>
      <c r="S364" s="5"/>
      <c r="T364" s="5"/>
      <c r="U364" s="5"/>
      <c r="V364" s="5"/>
      <c r="W364" s="5"/>
      <c r="X364" s="5"/>
      <c r="Y364" s="5"/>
      <c r="Z364" s="5"/>
      <c r="AA364" s="5"/>
      <c r="AB364" s="5"/>
      <c r="AC364" s="5"/>
      <c r="AD364" s="5"/>
      <c r="AE364" s="5"/>
      <c r="AF364" s="5"/>
      <c r="AG364" s="5"/>
      <c r="AH364" s="5"/>
      <c r="AI364" s="5"/>
      <c r="AJ364" s="5"/>
      <c r="AK364" s="5"/>
      <c r="AL364" s="151">
        <v>22</v>
      </c>
      <c r="AM364" s="5"/>
      <c r="AN364" s="5"/>
      <c r="AO364" s="5"/>
      <c r="AP364" s="5"/>
      <c r="AQ364" s="152">
        <v>21</v>
      </c>
      <c r="AR364" s="5"/>
      <c r="AS364" s="5"/>
      <c r="AT364" s="5"/>
      <c r="AU364" s="5"/>
      <c r="AV364" s="5"/>
      <c r="AW364" s="5"/>
      <c r="AX364" s="5"/>
      <c r="AY364" s="5"/>
      <c r="AZ364" s="5"/>
      <c r="BA364" s="5"/>
      <c r="BB364" s="5"/>
      <c r="BC364" s="5"/>
      <c r="BD364" s="5"/>
      <c r="BE364" s="5"/>
      <c r="BF364" s="5"/>
      <c r="BG364" s="5"/>
      <c r="BH364" s="5"/>
      <c r="BI364" s="5"/>
      <c r="BJ364" s="5"/>
      <c r="BK364" s="5"/>
      <c r="BL364" s="90"/>
      <c r="BM364" s="159" t="s">
        <v>287</v>
      </c>
      <c r="BN364" s="160"/>
    </row>
    <row r="365" spans="1:66" ht="48" customHeight="1" outlineLevel="1" x14ac:dyDescent="0.3">
      <c r="A365" s="161"/>
      <c r="B365" s="163"/>
      <c r="C365" s="164"/>
      <c r="D365" s="25" t="s">
        <v>21</v>
      </c>
      <c r="E365" s="89"/>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90"/>
      <c r="BM365" s="159"/>
      <c r="BN365" s="160"/>
    </row>
    <row r="366" spans="1:66" ht="48" customHeight="1" outlineLevel="1" x14ac:dyDescent="0.3">
      <c r="A366" s="161"/>
      <c r="B366" s="163"/>
      <c r="C366" s="164"/>
      <c r="D366" s="25" t="s">
        <v>22</v>
      </c>
      <c r="E366" s="89"/>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90"/>
      <c r="BM366" s="159"/>
      <c r="BN366" s="160"/>
    </row>
    <row r="367" spans="1:66" ht="48" customHeight="1" outlineLevel="1" x14ac:dyDescent="0.3">
      <c r="A367" s="161">
        <f t="shared" ref="A367" si="93">+A364+1</f>
        <v>114</v>
      </c>
      <c r="B367" s="162" t="s">
        <v>79</v>
      </c>
      <c r="C367" s="164" t="s">
        <v>255</v>
      </c>
      <c r="D367" s="25" t="s">
        <v>19</v>
      </c>
      <c r="E367" s="89"/>
      <c r="F367" s="5"/>
      <c r="G367" s="5"/>
      <c r="H367" s="151">
        <v>23</v>
      </c>
      <c r="I367" s="5"/>
      <c r="J367" s="5"/>
      <c r="K367" s="5"/>
      <c r="L367" s="5"/>
      <c r="M367" s="5"/>
      <c r="N367" s="152">
        <v>27</v>
      </c>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90"/>
      <c r="BM367" s="159"/>
      <c r="BN367" s="160"/>
    </row>
    <row r="368" spans="1:66" ht="48" customHeight="1" outlineLevel="1" x14ac:dyDescent="0.3">
      <c r="A368" s="161"/>
      <c r="B368" s="163"/>
      <c r="C368" s="164"/>
      <c r="D368" s="25" t="s">
        <v>21</v>
      </c>
      <c r="E368" s="89"/>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90"/>
      <c r="BM368" s="159"/>
      <c r="BN368" s="160"/>
    </row>
    <row r="369" spans="1:66" ht="48" customHeight="1" outlineLevel="1" x14ac:dyDescent="0.3">
      <c r="A369" s="161"/>
      <c r="B369" s="163"/>
      <c r="C369" s="164"/>
      <c r="D369" s="25" t="s">
        <v>22</v>
      </c>
      <c r="E369" s="89"/>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L369" s="90"/>
      <c r="BM369" s="159"/>
      <c r="BN369" s="160"/>
    </row>
    <row r="370" spans="1:66" ht="48" customHeight="1" outlineLevel="1" x14ac:dyDescent="0.3">
      <c r="A370" s="161">
        <f t="shared" ref="A370" si="94">+A367+1</f>
        <v>115</v>
      </c>
      <c r="B370" s="162" t="s">
        <v>80</v>
      </c>
      <c r="C370" s="164" t="s">
        <v>256</v>
      </c>
      <c r="D370" s="25" t="s">
        <v>19</v>
      </c>
      <c r="E370" s="89"/>
      <c r="F370" s="5"/>
      <c r="G370" s="5"/>
      <c r="H370" s="151">
        <v>23</v>
      </c>
      <c r="I370" s="5"/>
      <c r="J370" s="5"/>
      <c r="K370" s="5"/>
      <c r="L370" s="5"/>
      <c r="M370" s="5"/>
      <c r="N370" s="152">
        <v>27</v>
      </c>
      <c r="O370" s="5"/>
      <c r="P370" s="5"/>
      <c r="Q370" s="5"/>
      <c r="R370" s="5"/>
      <c r="S370" s="5"/>
      <c r="T370" s="5"/>
      <c r="U370" s="5"/>
      <c r="V370" s="5"/>
      <c r="W370" s="5"/>
      <c r="X370" s="5"/>
      <c r="Y370" s="5"/>
      <c r="Z370" s="5"/>
      <c r="AA370" s="5"/>
      <c r="AB370" s="5"/>
      <c r="AC370" s="5"/>
      <c r="AD370" s="5"/>
      <c r="AE370" s="5"/>
      <c r="AF370" s="5"/>
      <c r="AG370" s="5"/>
      <c r="AH370" s="5"/>
      <c r="AI370" s="5"/>
      <c r="AJ370" s="5"/>
      <c r="AK370" s="5"/>
      <c r="AL370" s="151">
        <v>22</v>
      </c>
      <c r="AM370" s="5"/>
      <c r="AN370" s="5"/>
      <c r="AO370" s="5"/>
      <c r="AP370" s="5"/>
      <c r="AQ370" s="152">
        <v>21</v>
      </c>
      <c r="AR370" s="5"/>
      <c r="AS370" s="5"/>
      <c r="AT370" s="5"/>
      <c r="AU370" s="5"/>
      <c r="AV370" s="5"/>
      <c r="AW370" s="5"/>
      <c r="AX370" s="5"/>
      <c r="AY370" s="5"/>
      <c r="AZ370" s="5"/>
      <c r="BA370" s="5"/>
      <c r="BB370" s="5"/>
      <c r="BC370" s="5"/>
      <c r="BD370" s="5"/>
      <c r="BE370" s="5"/>
      <c r="BF370" s="5"/>
      <c r="BG370" s="5"/>
      <c r="BH370" s="5"/>
      <c r="BI370" s="5"/>
      <c r="BJ370" s="5"/>
      <c r="BK370" s="5"/>
      <c r="BL370" s="90"/>
      <c r="BM370" s="159" t="s">
        <v>288</v>
      </c>
      <c r="BN370" s="160"/>
    </row>
    <row r="371" spans="1:66" ht="48" customHeight="1" outlineLevel="1" x14ac:dyDescent="0.3">
      <c r="A371" s="161"/>
      <c r="B371" s="163"/>
      <c r="C371" s="164"/>
      <c r="D371" s="25" t="s">
        <v>21</v>
      </c>
      <c r="E371" s="89"/>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90"/>
      <c r="BM371" s="159"/>
      <c r="BN371" s="160"/>
    </row>
    <row r="372" spans="1:66" ht="48" customHeight="1" outlineLevel="1" x14ac:dyDescent="0.3">
      <c r="A372" s="161"/>
      <c r="B372" s="163"/>
      <c r="C372" s="164"/>
      <c r="D372" s="25" t="s">
        <v>22</v>
      </c>
      <c r="E372" s="89"/>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90"/>
      <c r="BM372" s="159"/>
      <c r="BN372" s="160"/>
    </row>
    <row r="373" spans="1:66" ht="48" customHeight="1" outlineLevel="1" x14ac:dyDescent="0.3">
      <c r="A373" s="161">
        <f t="shared" ref="A373" si="95">+A370+1</f>
        <v>116</v>
      </c>
      <c r="B373" s="162" t="s">
        <v>81</v>
      </c>
      <c r="C373" s="164" t="s">
        <v>257</v>
      </c>
      <c r="D373" s="25" t="s">
        <v>19</v>
      </c>
      <c r="E373" s="89"/>
      <c r="F373" s="5"/>
      <c r="G373" s="5"/>
      <c r="H373" s="151">
        <v>23</v>
      </c>
      <c r="I373" s="5"/>
      <c r="J373" s="5"/>
      <c r="K373" s="5"/>
      <c r="L373" s="5"/>
      <c r="M373" s="5"/>
      <c r="N373" s="152">
        <v>27</v>
      </c>
      <c r="O373" s="5"/>
      <c r="P373" s="5"/>
      <c r="Q373" s="5"/>
      <c r="R373" s="5"/>
      <c r="S373" s="5"/>
      <c r="T373" s="5"/>
      <c r="U373" s="5"/>
      <c r="V373" s="5"/>
      <c r="W373" s="5"/>
      <c r="X373" s="5"/>
      <c r="Y373" s="5"/>
      <c r="Z373" s="5"/>
      <c r="AA373" s="5"/>
      <c r="AB373" s="5"/>
      <c r="AC373" s="5"/>
      <c r="AD373" s="5"/>
      <c r="AE373" s="5"/>
      <c r="AF373" s="5"/>
      <c r="AG373" s="5"/>
      <c r="AH373" s="5"/>
      <c r="AI373" s="5"/>
      <c r="AJ373" s="5"/>
      <c r="AK373" s="5"/>
      <c r="AL373" s="151">
        <v>22</v>
      </c>
      <c r="AM373" s="5"/>
      <c r="AN373" s="5"/>
      <c r="AO373" s="5"/>
      <c r="AP373" s="5"/>
      <c r="AQ373" s="152">
        <v>21</v>
      </c>
      <c r="AR373" s="5"/>
      <c r="AS373" s="5"/>
      <c r="AT373" s="5"/>
      <c r="AU373" s="5"/>
      <c r="AV373" s="5"/>
      <c r="AW373" s="5"/>
      <c r="AX373" s="5"/>
      <c r="AY373" s="5"/>
      <c r="AZ373" s="5"/>
      <c r="BA373" s="5"/>
      <c r="BB373" s="5"/>
      <c r="BC373" s="5"/>
      <c r="BD373" s="5"/>
      <c r="BE373" s="5"/>
      <c r="BF373" s="5"/>
      <c r="BG373" s="5"/>
      <c r="BH373" s="5"/>
      <c r="BI373" s="5"/>
      <c r="BJ373" s="5"/>
      <c r="BK373" s="5"/>
      <c r="BL373" s="90"/>
      <c r="BM373" s="159" t="s">
        <v>289</v>
      </c>
      <c r="BN373" s="160"/>
    </row>
    <row r="374" spans="1:66" ht="48" customHeight="1" outlineLevel="1" x14ac:dyDescent="0.3">
      <c r="A374" s="161"/>
      <c r="B374" s="163"/>
      <c r="C374" s="164"/>
      <c r="D374" s="25" t="s">
        <v>21</v>
      </c>
      <c r="E374" s="89"/>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90"/>
      <c r="BM374" s="159"/>
      <c r="BN374" s="160"/>
    </row>
    <row r="375" spans="1:66" ht="48" customHeight="1" outlineLevel="1" x14ac:dyDescent="0.3">
      <c r="A375" s="161"/>
      <c r="B375" s="163"/>
      <c r="C375" s="164"/>
      <c r="D375" s="25" t="s">
        <v>22</v>
      </c>
      <c r="E375" s="89"/>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90"/>
      <c r="BM375" s="159"/>
      <c r="BN375" s="160"/>
    </row>
    <row r="376" spans="1:66" ht="48" customHeight="1" outlineLevel="1" x14ac:dyDescent="0.3">
      <c r="A376" s="161">
        <f t="shared" ref="A376" si="96">+A373+1</f>
        <v>117</v>
      </c>
      <c r="B376" s="162" t="s">
        <v>82</v>
      </c>
      <c r="C376" s="164" t="s">
        <v>258</v>
      </c>
      <c r="D376" s="25" t="s">
        <v>19</v>
      </c>
      <c r="E376" s="89"/>
      <c r="F376" s="5"/>
      <c r="G376" s="5"/>
      <c r="H376" s="151">
        <v>23</v>
      </c>
      <c r="I376" s="5"/>
      <c r="J376" s="5"/>
      <c r="K376" s="5"/>
      <c r="L376" s="5"/>
      <c r="M376" s="5"/>
      <c r="N376" s="152">
        <v>27</v>
      </c>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90"/>
      <c r="BM376" s="159"/>
      <c r="BN376" s="160"/>
    </row>
    <row r="377" spans="1:66" ht="48" customHeight="1" outlineLevel="1" x14ac:dyDescent="0.3">
      <c r="A377" s="161"/>
      <c r="B377" s="163"/>
      <c r="C377" s="164"/>
      <c r="D377" s="25" t="s">
        <v>21</v>
      </c>
      <c r="E377" s="89"/>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90"/>
      <c r="BM377" s="159"/>
      <c r="BN377" s="160"/>
    </row>
    <row r="378" spans="1:66" ht="48" customHeight="1" outlineLevel="1" x14ac:dyDescent="0.3">
      <c r="A378" s="161"/>
      <c r="B378" s="163"/>
      <c r="C378" s="164"/>
      <c r="D378" s="25" t="s">
        <v>22</v>
      </c>
      <c r="E378" s="89"/>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90"/>
      <c r="BM378" s="159"/>
      <c r="BN378" s="160"/>
    </row>
    <row r="379" spans="1:66" ht="48" customHeight="1" outlineLevel="1" x14ac:dyDescent="0.3">
      <c r="A379" s="161">
        <f t="shared" ref="A379" si="97">+A376+1</f>
        <v>118</v>
      </c>
      <c r="B379" s="162" t="s">
        <v>83</v>
      </c>
      <c r="C379" s="164" t="s">
        <v>259</v>
      </c>
      <c r="D379" s="25" t="s">
        <v>19</v>
      </c>
      <c r="E379" s="89"/>
      <c r="F379" s="5"/>
      <c r="G379" s="5"/>
      <c r="H379" s="151">
        <v>23</v>
      </c>
      <c r="I379" s="5"/>
      <c r="J379" s="5"/>
      <c r="K379" s="5"/>
      <c r="L379" s="5"/>
      <c r="M379" s="5"/>
      <c r="N379" s="152">
        <v>27</v>
      </c>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90"/>
      <c r="BM379" s="159"/>
      <c r="BN379" s="160"/>
    </row>
    <row r="380" spans="1:66" ht="48" customHeight="1" outlineLevel="1" x14ac:dyDescent="0.3">
      <c r="A380" s="161"/>
      <c r="B380" s="163"/>
      <c r="C380" s="164"/>
      <c r="D380" s="25" t="s">
        <v>21</v>
      </c>
      <c r="E380" s="89"/>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90"/>
      <c r="BM380" s="159"/>
      <c r="BN380" s="160"/>
    </row>
    <row r="381" spans="1:66" ht="48" customHeight="1" outlineLevel="1" x14ac:dyDescent="0.3">
      <c r="A381" s="161"/>
      <c r="B381" s="163"/>
      <c r="C381" s="164"/>
      <c r="D381" s="25" t="s">
        <v>22</v>
      </c>
      <c r="E381" s="89"/>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90"/>
      <c r="BM381" s="159"/>
      <c r="BN381" s="160"/>
    </row>
    <row r="382" spans="1:66" ht="48" customHeight="1" outlineLevel="1" x14ac:dyDescent="0.3">
      <c r="A382" s="161">
        <f t="shared" ref="A382" si="98">+A379+1</f>
        <v>119</v>
      </c>
      <c r="B382" s="162" t="s">
        <v>84</v>
      </c>
      <c r="C382" s="164" t="s">
        <v>260</v>
      </c>
      <c r="D382" s="25" t="s">
        <v>19</v>
      </c>
      <c r="E382" s="89"/>
      <c r="F382" s="5"/>
      <c r="G382" s="5"/>
      <c r="H382" s="151">
        <v>23</v>
      </c>
      <c r="I382" s="5"/>
      <c r="J382" s="5"/>
      <c r="K382" s="5"/>
      <c r="L382" s="5"/>
      <c r="M382" s="5"/>
      <c r="N382" s="152">
        <v>27</v>
      </c>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90"/>
      <c r="BM382" s="159"/>
      <c r="BN382" s="160"/>
    </row>
    <row r="383" spans="1:66" ht="48" customHeight="1" outlineLevel="1" x14ac:dyDescent="0.3">
      <c r="A383" s="161"/>
      <c r="B383" s="163"/>
      <c r="C383" s="164"/>
      <c r="D383" s="25" t="s">
        <v>21</v>
      </c>
      <c r="E383" s="89"/>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90"/>
      <c r="BM383" s="159"/>
      <c r="BN383" s="160"/>
    </row>
    <row r="384" spans="1:66" ht="48" customHeight="1" outlineLevel="1" x14ac:dyDescent="0.3">
      <c r="A384" s="161"/>
      <c r="B384" s="163"/>
      <c r="C384" s="164"/>
      <c r="D384" s="25" t="s">
        <v>22</v>
      </c>
      <c r="E384" s="89"/>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90"/>
      <c r="BM384" s="159"/>
      <c r="BN384" s="160"/>
    </row>
    <row r="385" spans="1:66" ht="48" customHeight="1" outlineLevel="1" x14ac:dyDescent="0.3">
      <c r="A385" s="161">
        <f t="shared" ref="A385" si="99">+A382+1</f>
        <v>120</v>
      </c>
      <c r="B385" s="162" t="s">
        <v>85</v>
      </c>
      <c r="C385" s="164" t="s">
        <v>261</v>
      </c>
      <c r="D385" s="25" t="s">
        <v>19</v>
      </c>
      <c r="E385" s="89"/>
      <c r="F385" s="5"/>
      <c r="G385" s="5"/>
      <c r="H385" s="151">
        <v>23</v>
      </c>
      <c r="I385" s="5"/>
      <c r="J385" s="5"/>
      <c r="K385" s="5"/>
      <c r="L385" s="5"/>
      <c r="M385" s="5"/>
      <c r="N385" s="152">
        <v>27</v>
      </c>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90"/>
      <c r="BM385" s="159"/>
      <c r="BN385" s="160"/>
    </row>
    <row r="386" spans="1:66" ht="48" customHeight="1" outlineLevel="1" x14ac:dyDescent="0.3">
      <c r="A386" s="161"/>
      <c r="B386" s="163"/>
      <c r="C386" s="164"/>
      <c r="D386" s="25" t="s">
        <v>21</v>
      </c>
      <c r="E386" s="89"/>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90"/>
      <c r="BM386" s="159"/>
      <c r="BN386" s="160"/>
    </row>
    <row r="387" spans="1:66" ht="48" customHeight="1" outlineLevel="1" x14ac:dyDescent="0.3">
      <c r="A387" s="161"/>
      <c r="B387" s="163"/>
      <c r="C387" s="164"/>
      <c r="D387" s="25" t="s">
        <v>22</v>
      </c>
      <c r="E387" s="89"/>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90"/>
      <c r="BM387" s="159"/>
      <c r="BN387" s="160"/>
    </row>
    <row r="388" spans="1:66" ht="48" customHeight="1" outlineLevel="1" x14ac:dyDescent="0.3">
      <c r="A388" s="161">
        <f t="shared" ref="A388" si="100">+A385+1</f>
        <v>121</v>
      </c>
      <c r="B388" s="162" t="s">
        <v>86</v>
      </c>
      <c r="C388" s="164" t="s">
        <v>262</v>
      </c>
      <c r="D388" s="25" t="s">
        <v>19</v>
      </c>
      <c r="E388" s="89"/>
      <c r="F388" s="5"/>
      <c r="G388" s="5"/>
      <c r="H388" s="151">
        <v>23</v>
      </c>
      <c r="I388" s="5"/>
      <c r="J388" s="5"/>
      <c r="K388" s="5"/>
      <c r="L388" s="5"/>
      <c r="M388" s="5"/>
      <c r="N388" s="152">
        <v>27</v>
      </c>
      <c r="O388" s="5"/>
      <c r="P388" s="5"/>
      <c r="Q388" s="5"/>
      <c r="R388" s="5"/>
      <c r="S388" s="5"/>
      <c r="T388" s="5"/>
      <c r="U388" s="5"/>
      <c r="V388" s="5"/>
      <c r="W388" s="5"/>
      <c r="X388" s="5"/>
      <c r="Y388" s="5"/>
      <c r="Z388" s="5"/>
      <c r="AA388" s="5"/>
      <c r="AB388" s="5"/>
      <c r="AC388" s="5"/>
      <c r="AD388" s="5"/>
      <c r="AE388" s="5"/>
      <c r="AF388" s="5"/>
      <c r="AG388" s="5"/>
      <c r="AH388" s="5"/>
      <c r="AI388" s="5"/>
      <c r="AJ388" s="5"/>
      <c r="AK388" s="5"/>
      <c r="AL388" s="151">
        <v>22</v>
      </c>
      <c r="AM388" s="5"/>
      <c r="AN388" s="5"/>
      <c r="AO388" s="5"/>
      <c r="AP388" s="5"/>
      <c r="AQ388" s="152">
        <v>21</v>
      </c>
      <c r="AR388" s="5"/>
      <c r="AS388" s="5"/>
      <c r="AT388" s="5"/>
      <c r="AU388" s="5"/>
      <c r="AV388" s="5"/>
      <c r="AW388" s="5"/>
      <c r="AX388" s="5"/>
      <c r="AY388" s="5"/>
      <c r="AZ388" s="5"/>
      <c r="BA388" s="5"/>
      <c r="BB388" s="5"/>
      <c r="BC388" s="5"/>
      <c r="BD388" s="5"/>
      <c r="BE388" s="5"/>
      <c r="BF388" s="5"/>
      <c r="BG388" s="5"/>
      <c r="BH388" s="5"/>
      <c r="BI388" s="5"/>
      <c r="BJ388" s="5"/>
      <c r="BK388" s="5"/>
      <c r="BL388" s="90"/>
      <c r="BM388" s="159" t="s">
        <v>290</v>
      </c>
      <c r="BN388" s="160"/>
    </row>
    <row r="389" spans="1:66" ht="48" customHeight="1" outlineLevel="1" x14ac:dyDescent="0.3">
      <c r="A389" s="161"/>
      <c r="B389" s="163"/>
      <c r="C389" s="164"/>
      <c r="D389" s="25" t="s">
        <v>21</v>
      </c>
      <c r="E389" s="89"/>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90"/>
      <c r="BM389" s="159"/>
      <c r="BN389" s="160"/>
    </row>
    <row r="390" spans="1:66" ht="48" customHeight="1" outlineLevel="1" x14ac:dyDescent="0.3">
      <c r="A390" s="161"/>
      <c r="B390" s="163"/>
      <c r="C390" s="164"/>
      <c r="D390" s="25" t="s">
        <v>22</v>
      </c>
      <c r="E390" s="89"/>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90"/>
      <c r="BM390" s="159"/>
      <c r="BN390" s="160"/>
    </row>
    <row r="391" spans="1:66" ht="48" customHeight="1" outlineLevel="1" x14ac:dyDescent="0.3">
      <c r="A391" s="161">
        <f t="shared" ref="A391" si="101">+A388+1</f>
        <v>122</v>
      </c>
      <c r="B391" s="162" t="s">
        <v>87</v>
      </c>
      <c r="C391" s="164" t="s">
        <v>245</v>
      </c>
      <c r="D391" s="25" t="s">
        <v>19</v>
      </c>
      <c r="E391" s="89"/>
      <c r="F391" s="5"/>
      <c r="G391" s="5"/>
      <c r="H391" s="5"/>
      <c r="I391" s="151">
        <v>27</v>
      </c>
      <c r="J391" s="5"/>
      <c r="K391" s="5"/>
      <c r="L391" s="5"/>
      <c r="M391" s="5"/>
      <c r="N391" s="152">
        <v>27</v>
      </c>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L391" s="90"/>
      <c r="BM391" s="159" t="s">
        <v>263</v>
      </c>
      <c r="BN391" s="160"/>
    </row>
    <row r="392" spans="1:66" ht="48" customHeight="1" outlineLevel="1" x14ac:dyDescent="0.3">
      <c r="A392" s="161"/>
      <c r="B392" s="163"/>
      <c r="C392" s="164"/>
      <c r="D392" s="25" t="s">
        <v>21</v>
      </c>
      <c r="E392" s="89"/>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L392" s="90"/>
      <c r="BM392" s="159"/>
      <c r="BN392" s="160"/>
    </row>
    <row r="393" spans="1:66" ht="48" customHeight="1" outlineLevel="1" x14ac:dyDescent="0.3">
      <c r="A393" s="161"/>
      <c r="B393" s="163"/>
      <c r="C393" s="164"/>
      <c r="D393" s="25" t="s">
        <v>22</v>
      </c>
      <c r="E393" s="89"/>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L393" s="90"/>
      <c r="BM393" s="159"/>
      <c r="BN393" s="160"/>
    </row>
    <row r="394" spans="1:66" ht="48" customHeight="1" outlineLevel="1" x14ac:dyDescent="0.3">
      <c r="A394" s="161">
        <f t="shared" ref="A394" si="102">+A391+1</f>
        <v>123</v>
      </c>
      <c r="B394" s="162" t="s">
        <v>88</v>
      </c>
      <c r="C394" s="164" t="s">
        <v>250</v>
      </c>
      <c r="D394" s="25" t="s">
        <v>19</v>
      </c>
      <c r="E394" s="89"/>
      <c r="F394" s="5"/>
      <c r="G394" s="5"/>
      <c r="H394" s="5"/>
      <c r="I394" s="151">
        <v>27</v>
      </c>
      <c r="J394" s="5"/>
      <c r="K394" s="5"/>
      <c r="L394" s="5"/>
      <c r="M394" s="5"/>
      <c r="N394" s="152">
        <v>27</v>
      </c>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L394" s="90"/>
      <c r="BM394" s="159" t="s">
        <v>264</v>
      </c>
      <c r="BN394" s="160"/>
    </row>
    <row r="395" spans="1:66" ht="48" customHeight="1" outlineLevel="1" x14ac:dyDescent="0.3">
      <c r="A395" s="161"/>
      <c r="B395" s="163"/>
      <c r="C395" s="164"/>
      <c r="D395" s="25" t="s">
        <v>21</v>
      </c>
      <c r="E395" s="89"/>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L395" s="90"/>
      <c r="BM395" s="159"/>
      <c r="BN395" s="160"/>
    </row>
    <row r="396" spans="1:66" ht="48" customHeight="1" outlineLevel="1" x14ac:dyDescent="0.3">
      <c r="A396" s="161"/>
      <c r="B396" s="163"/>
      <c r="C396" s="164"/>
      <c r="D396" s="25" t="s">
        <v>22</v>
      </c>
      <c r="E396" s="89"/>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c r="BI396" s="5"/>
      <c r="BJ396" s="5"/>
      <c r="BK396" s="5"/>
      <c r="BL396" s="90"/>
      <c r="BM396" s="159"/>
      <c r="BN396" s="160"/>
    </row>
    <row r="397" spans="1:66" ht="48" customHeight="1" outlineLevel="1" x14ac:dyDescent="0.3">
      <c r="A397" s="161">
        <f t="shared" ref="A397" si="103">+A394+1</f>
        <v>124</v>
      </c>
      <c r="B397" s="162" t="s">
        <v>89</v>
      </c>
      <c r="C397" s="164" t="s">
        <v>242</v>
      </c>
      <c r="D397" s="25" t="s">
        <v>19</v>
      </c>
      <c r="E397" s="89"/>
      <c r="F397" s="5"/>
      <c r="G397" s="5"/>
      <c r="H397" s="5"/>
      <c r="I397" s="151">
        <v>27</v>
      </c>
      <c r="J397" s="5"/>
      <c r="K397" s="5"/>
      <c r="L397" s="5"/>
      <c r="M397" s="5"/>
      <c r="N397" s="152">
        <v>27</v>
      </c>
      <c r="O397" s="5"/>
      <c r="P397" s="5"/>
      <c r="Q397" s="5"/>
      <c r="R397" s="5"/>
      <c r="S397" s="5"/>
      <c r="T397" s="5"/>
      <c r="U397" s="5"/>
      <c r="V397" s="5"/>
      <c r="W397" s="5"/>
      <c r="X397" s="5"/>
      <c r="Y397" s="5"/>
      <c r="Z397" s="5"/>
      <c r="AA397" s="5"/>
      <c r="AB397" s="5"/>
      <c r="AC397" s="5"/>
      <c r="AD397" s="5"/>
      <c r="AE397" s="5"/>
      <c r="AF397" s="5"/>
      <c r="AG397" s="5"/>
      <c r="AH397" s="5"/>
      <c r="AI397" s="5"/>
      <c r="AJ397" s="5"/>
      <c r="AK397" s="5"/>
      <c r="AL397" s="151">
        <v>22</v>
      </c>
      <c r="AM397" s="5"/>
      <c r="AN397" s="5"/>
      <c r="AO397" s="5"/>
      <c r="AP397" s="5"/>
      <c r="AQ397" s="152">
        <v>21</v>
      </c>
      <c r="AR397" s="5"/>
      <c r="AS397" s="5"/>
      <c r="AT397" s="5"/>
      <c r="AU397" s="5"/>
      <c r="AV397" s="5"/>
      <c r="AW397" s="5"/>
      <c r="AX397" s="5"/>
      <c r="AY397" s="5"/>
      <c r="AZ397" s="5"/>
      <c r="BA397" s="5"/>
      <c r="BB397" s="5"/>
      <c r="BC397" s="5"/>
      <c r="BD397" s="5"/>
      <c r="BE397" s="5"/>
      <c r="BF397" s="5"/>
      <c r="BG397" s="5"/>
      <c r="BH397" s="5"/>
      <c r="BI397" s="5"/>
      <c r="BJ397" s="5"/>
      <c r="BK397" s="5"/>
      <c r="BL397" s="90"/>
      <c r="BM397" s="159" t="s">
        <v>246</v>
      </c>
      <c r="BN397" s="160"/>
    </row>
    <row r="398" spans="1:66" ht="48" customHeight="1" outlineLevel="1" x14ac:dyDescent="0.3">
      <c r="A398" s="161"/>
      <c r="B398" s="163"/>
      <c r="C398" s="164"/>
      <c r="D398" s="25" t="s">
        <v>21</v>
      </c>
      <c r="E398" s="89"/>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90"/>
      <c r="BM398" s="159"/>
      <c r="BN398" s="160"/>
    </row>
    <row r="399" spans="1:66" ht="48" customHeight="1" outlineLevel="1" x14ac:dyDescent="0.3">
      <c r="A399" s="161"/>
      <c r="B399" s="163"/>
      <c r="C399" s="164"/>
      <c r="D399" s="25" t="s">
        <v>22</v>
      </c>
      <c r="E399" s="89"/>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L399" s="90"/>
      <c r="BM399" s="159"/>
      <c r="BN399" s="160"/>
    </row>
    <row r="400" spans="1:66" ht="48" customHeight="1" outlineLevel="1" x14ac:dyDescent="0.3">
      <c r="A400" s="161">
        <f t="shared" ref="A400" si="104">+A397+1</f>
        <v>125</v>
      </c>
      <c r="B400" s="162" t="s">
        <v>90</v>
      </c>
      <c r="C400" s="164" t="s">
        <v>243</v>
      </c>
      <c r="D400" s="25" t="s">
        <v>19</v>
      </c>
      <c r="E400" s="89"/>
      <c r="F400" s="5"/>
      <c r="G400" s="5"/>
      <c r="H400" s="5"/>
      <c r="I400" s="151">
        <v>27</v>
      </c>
      <c r="J400" s="5"/>
      <c r="K400" s="5"/>
      <c r="L400" s="5"/>
      <c r="M400" s="5"/>
      <c r="N400" s="152">
        <v>27</v>
      </c>
      <c r="O400" s="5"/>
      <c r="P400" s="5"/>
      <c r="Q400" s="5"/>
      <c r="R400" s="5"/>
      <c r="S400" s="5"/>
      <c r="T400" s="5"/>
      <c r="U400" s="5"/>
      <c r="V400" s="5"/>
      <c r="W400" s="5"/>
      <c r="X400" s="5"/>
      <c r="Y400" s="5"/>
      <c r="Z400" s="5"/>
      <c r="AA400" s="5"/>
      <c r="AB400" s="5"/>
      <c r="AC400" s="5"/>
      <c r="AD400" s="5"/>
      <c r="AE400" s="5"/>
      <c r="AF400" s="5"/>
      <c r="AG400" s="5"/>
      <c r="AH400" s="5"/>
      <c r="AI400" s="5"/>
      <c r="AJ400" s="5"/>
      <c r="AK400" s="5"/>
      <c r="AL400" s="151">
        <v>22</v>
      </c>
      <c r="AM400" s="5"/>
      <c r="AN400" s="5"/>
      <c r="AO400" s="5"/>
      <c r="AP400" s="5"/>
      <c r="AQ400" s="152">
        <v>21</v>
      </c>
      <c r="AR400" s="5"/>
      <c r="AS400" s="5"/>
      <c r="AT400" s="5"/>
      <c r="AU400" s="5"/>
      <c r="AV400" s="5"/>
      <c r="AW400" s="5"/>
      <c r="AX400" s="5"/>
      <c r="AY400" s="5"/>
      <c r="AZ400" s="5"/>
      <c r="BA400" s="5"/>
      <c r="BB400" s="5"/>
      <c r="BC400" s="5"/>
      <c r="BD400" s="5"/>
      <c r="BE400" s="5"/>
      <c r="BF400" s="5"/>
      <c r="BG400" s="5"/>
      <c r="BH400" s="5"/>
      <c r="BI400" s="5"/>
      <c r="BJ400" s="5"/>
      <c r="BK400" s="5"/>
      <c r="BL400" s="90"/>
      <c r="BM400" s="159" t="s">
        <v>247</v>
      </c>
      <c r="BN400" s="160"/>
    </row>
    <row r="401" spans="1:66" ht="48" customHeight="1" outlineLevel="1" x14ac:dyDescent="0.3">
      <c r="A401" s="161"/>
      <c r="B401" s="163"/>
      <c r="C401" s="164"/>
      <c r="D401" s="25" t="s">
        <v>21</v>
      </c>
      <c r="E401" s="89"/>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90"/>
      <c r="BM401" s="159"/>
      <c r="BN401" s="160"/>
    </row>
    <row r="402" spans="1:66" ht="48" customHeight="1" outlineLevel="1" x14ac:dyDescent="0.3">
      <c r="A402" s="161"/>
      <c r="B402" s="163"/>
      <c r="C402" s="164"/>
      <c r="D402" s="25" t="s">
        <v>22</v>
      </c>
      <c r="E402" s="89"/>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L402" s="90"/>
      <c r="BM402" s="159"/>
      <c r="BN402" s="160"/>
    </row>
    <row r="403" spans="1:66" ht="48" customHeight="1" outlineLevel="1" x14ac:dyDescent="0.3">
      <c r="A403" s="161">
        <f t="shared" ref="A403" si="105">+A400+1</f>
        <v>126</v>
      </c>
      <c r="B403" s="162" t="s">
        <v>91</v>
      </c>
      <c r="C403" s="164" t="s">
        <v>244</v>
      </c>
      <c r="D403" s="25" t="s">
        <v>19</v>
      </c>
      <c r="E403" s="89"/>
      <c r="F403" s="5"/>
      <c r="G403" s="5"/>
      <c r="H403" s="5"/>
      <c r="I403" s="151">
        <v>27</v>
      </c>
      <c r="J403" s="5"/>
      <c r="K403" s="5"/>
      <c r="L403" s="5"/>
      <c r="M403" s="5"/>
      <c r="N403" s="152">
        <v>27</v>
      </c>
      <c r="O403" s="5"/>
      <c r="P403" s="5"/>
      <c r="Q403" s="5"/>
      <c r="R403" s="5"/>
      <c r="S403" s="5"/>
      <c r="T403" s="5"/>
      <c r="U403" s="5"/>
      <c r="V403" s="5"/>
      <c r="W403" s="5"/>
      <c r="X403" s="5"/>
      <c r="Y403" s="5"/>
      <c r="Z403" s="5"/>
      <c r="AA403" s="5"/>
      <c r="AB403" s="5"/>
      <c r="AC403" s="5"/>
      <c r="AD403" s="5"/>
      <c r="AE403" s="5"/>
      <c r="AF403" s="5"/>
      <c r="AG403" s="5"/>
      <c r="AH403" s="5"/>
      <c r="AI403" s="5"/>
      <c r="AJ403" s="5"/>
      <c r="AK403" s="5"/>
      <c r="AL403" s="151">
        <v>22</v>
      </c>
      <c r="AM403" s="5"/>
      <c r="AN403" s="5"/>
      <c r="AO403" s="5"/>
      <c r="AP403" s="5"/>
      <c r="AQ403" s="152">
        <v>21</v>
      </c>
      <c r="AR403" s="5"/>
      <c r="AS403" s="5"/>
      <c r="AT403" s="5"/>
      <c r="AU403" s="5"/>
      <c r="AV403" s="5"/>
      <c r="AW403" s="5"/>
      <c r="AX403" s="5"/>
      <c r="AY403" s="5"/>
      <c r="AZ403" s="5"/>
      <c r="BA403" s="5"/>
      <c r="BB403" s="5"/>
      <c r="BC403" s="5"/>
      <c r="BD403" s="5"/>
      <c r="BE403" s="5"/>
      <c r="BF403" s="5"/>
      <c r="BG403" s="5"/>
      <c r="BH403" s="5"/>
      <c r="BI403" s="5"/>
      <c r="BJ403" s="5"/>
      <c r="BK403" s="5"/>
      <c r="BL403" s="90"/>
      <c r="BM403" s="159" t="s">
        <v>248</v>
      </c>
      <c r="BN403" s="160"/>
    </row>
    <row r="404" spans="1:66" ht="48" customHeight="1" outlineLevel="1" x14ac:dyDescent="0.3">
      <c r="A404" s="161"/>
      <c r="B404" s="163"/>
      <c r="C404" s="164"/>
      <c r="D404" s="25" t="s">
        <v>21</v>
      </c>
      <c r="E404" s="89"/>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L404" s="90"/>
      <c r="BM404" s="159"/>
      <c r="BN404" s="160"/>
    </row>
    <row r="405" spans="1:66" ht="48" customHeight="1" outlineLevel="1" x14ac:dyDescent="0.3">
      <c r="A405" s="161"/>
      <c r="B405" s="163"/>
      <c r="C405" s="164"/>
      <c r="D405" s="25" t="s">
        <v>22</v>
      </c>
      <c r="E405" s="89"/>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90"/>
      <c r="BM405" s="159"/>
      <c r="BN405" s="160"/>
    </row>
    <row r="406" spans="1:66" ht="48" customHeight="1" outlineLevel="1" x14ac:dyDescent="0.3">
      <c r="A406" s="161">
        <f t="shared" ref="A406" si="106">+A403+1</f>
        <v>127</v>
      </c>
      <c r="B406" s="162" t="s">
        <v>92</v>
      </c>
      <c r="C406" s="164" t="s">
        <v>245</v>
      </c>
      <c r="D406" s="25" t="s">
        <v>19</v>
      </c>
      <c r="E406" s="89"/>
      <c r="F406" s="5"/>
      <c r="G406" s="5"/>
      <c r="H406" s="5"/>
      <c r="I406" s="151">
        <v>27</v>
      </c>
      <c r="J406" s="5"/>
      <c r="K406" s="5"/>
      <c r="L406" s="5"/>
      <c r="M406" s="5"/>
      <c r="N406" s="152">
        <v>27</v>
      </c>
      <c r="O406" s="5"/>
      <c r="P406" s="5"/>
      <c r="Q406" s="5"/>
      <c r="R406" s="5"/>
      <c r="S406" s="5"/>
      <c r="T406" s="5"/>
      <c r="U406" s="5"/>
      <c r="V406" s="5"/>
      <c r="W406" s="5"/>
      <c r="X406" s="5"/>
      <c r="Y406" s="5"/>
      <c r="Z406" s="5"/>
      <c r="AA406" s="5"/>
      <c r="AB406" s="5"/>
      <c r="AC406" s="5"/>
      <c r="AD406" s="5"/>
      <c r="AE406" s="5"/>
      <c r="AF406" s="5"/>
      <c r="AG406" s="5"/>
      <c r="AH406" s="5"/>
      <c r="AI406" s="5"/>
      <c r="AJ406" s="5"/>
      <c r="AK406" s="5"/>
      <c r="AL406" s="151">
        <v>22</v>
      </c>
      <c r="AM406" s="5"/>
      <c r="AN406" s="5"/>
      <c r="AO406" s="5"/>
      <c r="AP406" s="5"/>
      <c r="AQ406" s="152">
        <v>21</v>
      </c>
      <c r="AR406" s="5"/>
      <c r="AS406" s="5"/>
      <c r="AT406" s="5"/>
      <c r="AU406" s="5"/>
      <c r="AV406" s="5"/>
      <c r="AW406" s="5"/>
      <c r="AX406" s="5"/>
      <c r="AY406" s="5"/>
      <c r="AZ406" s="5"/>
      <c r="BA406" s="5"/>
      <c r="BB406" s="5"/>
      <c r="BC406" s="5"/>
      <c r="BD406" s="5"/>
      <c r="BE406" s="5"/>
      <c r="BF406" s="5"/>
      <c r="BG406" s="5"/>
      <c r="BH406" s="5"/>
      <c r="BI406" s="5"/>
      <c r="BJ406" s="5"/>
      <c r="BK406" s="5"/>
      <c r="BL406" s="90"/>
      <c r="BM406" s="159" t="s">
        <v>249</v>
      </c>
      <c r="BN406" s="160"/>
    </row>
    <row r="407" spans="1:66" ht="48" customHeight="1" outlineLevel="1" x14ac:dyDescent="0.3">
      <c r="A407" s="161"/>
      <c r="B407" s="163"/>
      <c r="C407" s="164"/>
      <c r="D407" s="25" t="s">
        <v>21</v>
      </c>
      <c r="E407" s="89"/>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L407" s="90"/>
      <c r="BM407" s="159"/>
      <c r="BN407" s="160"/>
    </row>
    <row r="408" spans="1:66" ht="48" customHeight="1" outlineLevel="1" x14ac:dyDescent="0.3">
      <c r="A408" s="161"/>
      <c r="B408" s="163"/>
      <c r="C408" s="164"/>
      <c r="D408" s="25" t="s">
        <v>22</v>
      </c>
      <c r="E408" s="89"/>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L408" s="90"/>
      <c r="BM408" s="159"/>
      <c r="BN408" s="160"/>
    </row>
    <row r="409" spans="1:66" ht="48" customHeight="1" outlineLevel="1" x14ac:dyDescent="0.3">
      <c r="A409" s="161">
        <f t="shared" ref="A409" si="107">+A406+1</f>
        <v>128</v>
      </c>
      <c r="B409" s="162" t="s">
        <v>93</v>
      </c>
      <c r="C409" s="164" t="s">
        <v>285</v>
      </c>
      <c r="D409" s="25" t="s">
        <v>19</v>
      </c>
      <c r="E409" s="89"/>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151">
        <v>22</v>
      </c>
      <c r="AM409" s="5"/>
      <c r="AN409" s="5"/>
      <c r="AO409" s="5"/>
      <c r="AP409" s="5"/>
      <c r="AQ409" s="152">
        <v>21</v>
      </c>
      <c r="AR409" s="5"/>
      <c r="AS409" s="5"/>
      <c r="AT409" s="5"/>
      <c r="AU409" s="5"/>
      <c r="AV409" s="5"/>
      <c r="AW409" s="5"/>
      <c r="AX409" s="5"/>
      <c r="AY409" s="5"/>
      <c r="AZ409" s="5"/>
      <c r="BA409" s="5"/>
      <c r="BB409" s="5"/>
      <c r="BC409" s="5"/>
      <c r="BD409" s="5"/>
      <c r="BE409" s="5"/>
      <c r="BF409" s="5"/>
      <c r="BG409" s="5"/>
      <c r="BH409" s="5"/>
      <c r="BI409" s="5"/>
      <c r="BJ409" s="5"/>
      <c r="BK409" s="5"/>
      <c r="BL409" s="90"/>
      <c r="BM409" s="159" t="s">
        <v>286</v>
      </c>
      <c r="BN409" s="160"/>
    </row>
    <row r="410" spans="1:66" ht="48" customHeight="1" outlineLevel="1" x14ac:dyDescent="0.3">
      <c r="A410" s="161"/>
      <c r="B410" s="163"/>
      <c r="C410" s="164"/>
      <c r="D410" s="25" t="s">
        <v>21</v>
      </c>
      <c r="E410" s="89"/>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L410" s="90"/>
      <c r="BM410" s="159"/>
      <c r="BN410" s="160"/>
    </row>
    <row r="411" spans="1:66" ht="48" customHeight="1" outlineLevel="1" thickBot="1" x14ac:dyDescent="0.35">
      <c r="A411" s="161"/>
      <c r="B411" s="163"/>
      <c r="C411" s="164"/>
      <c r="D411" s="25" t="s">
        <v>22</v>
      </c>
      <c r="E411" s="89"/>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90"/>
      <c r="BM411" s="159"/>
      <c r="BN411" s="160"/>
    </row>
    <row r="412" spans="1:66" ht="20.25" customHeight="1" x14ac:dyDescent="0.3">
      <c r="A412" s="192" t="s">
        <v>3</v>
      </c>
      <c r="B412" s="193"/>
      <c r="C412" s="193"/>
      <c r="D412" s="194"/>
      <c r="E412" s="198" t="s">
        <v>4</v>
      </c>
      <c r="F412" s="175"/>
      <c r="G412" s="175"/>
      <c r="H412" s="175"/>
      <c r="I412" s="175"/>
      <c r="J412" s="175" t="s">
        <v>5</v>
      </c>
      <c r="K412" s="175"/>
      <c r="L412" s="175"/>
      <c r="M412" s="175"/>
      <c r="N412" s="175"/>
      <c r="O412" s="175" t="s">
        <v>6</v>
      </c>
      <c r="P412" s="175"/>
      <c r="Q412" s="175"/>
      <c r="R412" s="175"/>
      <c r="S412" s="175"/>
      <c r="T412" s="175" t="s">
        <v>7</v>
      </c>
      <c r="U412" s="175"/>
      <c r="V412" s="175"/>
      <c r="W412" s="175"/>
      <c r="X412" s="175"/>
      <c r="Y412" s="175" t="s">
        <v>8</v>
      </c>
      <c r="Z412" s="175"/>
      <c r="AA412" s="175"/>
      <c r="AB412" s="175"/>
      <c r="AC412" s="175"/>
      <c r="AD412" s="175" t="s">
        <v>9</v>
      </c>
      <c r="AE412" s="175"/>
      <c r="AF412" s="175"/>
      <c r="AG412" s="175"/>
      <c r="AH412" s="175"/>
      <c r="AI412" s="175" t="s">
        <v>10</v>
      </c>
      <c r="AJ412" s="175"/>
      <c r="AK412" s="175"/>
      <c r="AL412" s="175"/>
      <c r="AM412" s="175"/>
      <c r="AN412" s="175" t="s">
        <v>11</v>
      </c>
      <c r="AO412" s="175"/>
      <c r="AP412" s="175"/>
      <c r="AQ412" s="175"/>
      <c r="AR412" s="175"/>
      <c r="AS412" s="175" t="s">
        <v>12</v>
      </c>
      <c r="AT412" s="175"/>
      <c r="AU412" s="175"/>
      <c r="AV412" s="175"/>
      <c r="AW412" s="175"/>
      <c r="AX412" s="175" t="s">
        <v>13</v>
      </c>
      <c r="AY412" s="175"/>
      <c r="AZ412" s="175"/>
      <c r="BA412" s="175"/>
      <c r="BB412" s="175"/>
      <c r="BC412" s="175" t="s">
        <v>14</v>
      </c>
      <c r="BD412" s="175"/>
      <c r="BE412" s="175"/>
      <c r="BF412" s="175"/>
      <c r="BG412" s="175"/>
      <c r="BH412" s="175" t="s">
        <v>15</v>
      </c>
      <c r="BI412" s="175"/>
      <c r="BJ412" s="175"/>
      <c r="BK412" s="175"/>
      <c r="BL412" s="215"/>
      <c r="BM412" s="205" t="s">
        <v>16</v>
      </c>
      <c r="BN412" s="205" t="s">
        <v>17</v>
      </c>
    </row>
    <row r="413" spans="1:66" ht="21" thickBot="1" x14ac:dyDescent="0.35">
      <c r="A413" s="245"/>
      <c r="B413" s="246"/>
      <c r="C413" s="246"/>
      <c r="D413" s="247"/>
      <c r="E413" s="39">
        <v>1</v>
      </c>
      <c r="F413" s="40">
        <v>2</v>
      </c>
      <c r="G413" s="40">
        <v>3</v>
      </c>
      <c r="H413" s="40">
        <v>4</v>
      </c>
      <c r="I413" s="40">
        <v>5</v>
      </c>
      <c r="J413" s="40">
        <v>1</v>
      </c>
      <c r="K413" s="40">
        <v>2</v>
      </c>
      <c r="L413" s="40">
        <v>3</v>
      </c>
      <c r="M413" s="40">
        <v>4</v>
      </c>
      <c r="N413" s="40">
        <v>5</v>
      </c>
      <c r="O413" s="40">
        <v>1</v>
      </c>
      <c r="P413" s="40">
        <v>2</v>
      </c>
      <c r="Q413" s="40">
        <v>3</v>
      </c>
      <c r="R413" s="40">
        <v>4</v>
      </c>
      <c r="S413" s="40">
        <v>5</v>
      </c>
      <c r="T413" s="40">
        <v>1</v>
      </c>
      <c r="U413" s="40">
        <v>2</v>
      </c>
      <c r="V413" s="40">
        <v>3</v>
      </c>
      <c r="W413" s="40">
        <v>4</v>
      </c>
      <c r="X413" s="40">
        <v>5</v>
      </c>
      <c r="Y413" s="40">
        <v>1</v>
      </c>
      <c r="Z413" s="40">
        <v>2</v>
      </c>
      <c r="AA413" s="40">
        <v>3</v>
      </c>
      <c r="AB413" s="40">
        <v>4</v>
      </c>
      <c r="AC413" s="40">
        <v>5</v>
      </c>
      <c r="AD413" s="40">
        <v>1</v>
      </c>
      <c r="AE413" s="40">
        <v>2</v>
      </c>
      <c r="AF413" s="40">
        <v>3</v>
      </c>
      <c r="AG413" s="40">
        <v>4</v>
      </c>
      <c r="AH413" s="40">
        <v>5</v>
      </c>
      <c r="AI413" s="40">
        <v>1</v>
      </c>
      <c r="AJ413" s="40">
        <v>2</v>
      </c>
      <c r="AK413" s="40">
        <v>3</v>
      </c>
      <c r="AL413" s="40">
        <v>4</v>
      </c>
      <c r="AM413" s="40">
        <v>5</v>
      </c>
      <c r="AN413" s="40">
        <v>1</v>
      </c>
      <c r="AO413" s="40">
        <v>2</v>
      </c>
      <c r="AP413" s="40">
        <v>3</v>
      </c>
      <c r="AQ413" s="40">
        <v>4</v>
      </c>
      <c r="AR413" s="40">
        <v>5</v>
      </c>
      <c r="AS413" s="40">
        <v>1</v>
      </c>
      <c r="AT413" s="40">
        <v>2</v>
      </c>
      <c r="AU413" s="40">
        <v>3</v>
      </c>
      <c r="AV413" s="40">
        <v>4</v>
      </c>
      <c r="AW413" s="40">
        <v>5</v>
      </c>
      <c r="AX413" s="40">
        <v>1</v>
      </c>
      <c r="AY413" s="40">
        <v>2</v>
      </c>
      <c r="AZ413" s="40">
        <v>3</v>
      </c>
      <c r="BA413" s="40">
        <v>4</v>
      </c>
      <c r="BB413" s="40">
        <v>5</v>
      </c>
      <c r="BC413" s="40">
        <v>1</v>
      </c>
      <c r="BD413" s="40">
        <v>2</v>
      </c>
      <c r="BE413" s="40">
        <v>3</v>
      </c>
      <c r="BF413" s="40">
        <v>4</v>
      </c>
      <c r="BG413" s="40">
        <v>5</v>
      </c>
      <c r="BH413" s="40">
        <v>1</v>
      </c>
      <c r="BI413" s="40">
        <v>2</v>
      </c>
      <c r="BJ413" s="40">
        <v>3</v>
      </c>
      <c r="BK413" s="40">
        <v>4</v>
      </c>
      <c r="BL413" s="41">
        <v>5</v>
      </c>
      <c r="BM413" s="275"/>
      <c r="BN413" s="275"/>
    </row>
    <row r="414" spans="1:66" ht="44.25" customHeight="1" thickBot="1" x14ac:dyDescent="0.35">
      <c r="A414" s="223" t="s">
        <v>271</v>
      </c>
      <c r="B414" s="224"/>
      <c r="C414" s="225"/>
      <c r="D414" s="34"/>
      <c r="E414" s="148">
        <v>1</v>
      </c>
      <c r="F414" s="148">
        <v>5</v>
      </c>
      <c r="G414" s="148">
        <v>4</v>
      </c>
      <c r="H414" s="148">
        <v>5</v>
      </c>
      <c r="I414" s="148">
        <v>5</v>
      </c>
      <c r="J414" s="148">
        <v>0</v>
      </c>
      <c r="K414" s="148">
        <v>5</v>
      </c>
      <c r="L414" s="148">
        <v>5</v>
      </c>
      <c r="M414" s="148">
        <v>5</v>
      </c>
      <c r="N414" s="148">
        <v>5</v>
      </c>
      <c r="O414" s="148">
        <v>5</v>
      </c>
      <c r="P414" s="148">
        <v>5</v>
      </c>
      <c r="Q414" s="148">
        <v>3</v>
      </c>
      <c r="R414" s="148">
        <v>5</v>
      </c>
      <c r="S414" s="148">
        <v>1</v>
      </c>
      <c r="T414" s="148">
        <v>1</v>
      </c>
      <c r="U414" s="148">
        <v>5</v>
      </c>
      <c r="V414" s="148">
        <v>5</v>
      </c>
      <c r="W414" s="148">
        <v>4</v>
      </c>
      <c r="X414" s="148">
        <v>2</v>
      </c>
      <c r="Y414" s="148">
        <v>0</v>
      </c>
      <c r="Z414" s="148">
        <v>5</v>
      </c>
      <c r="AA414" s="148">
        <v>4</v>
      </c>
      <c r="AB414" s="148">
        <v>4</v>
      </c>
      <c r="AC414" s="148">
        <v>5</v>
      </c>
      <c r="AD414" s="148">
        <v>5</v>
      </c>
      <c r="AE414" s="148">
        <v>4</v>
      </c>
      <c r="AF414" s="148">
        <v>4</v>
      </c>
      <c r="AG414" s="148">
        <v>5</v>
      </c>
      <c r="AH414" s="148">
        <v>1</v>
      </c>
      <c r="AI414" s="148">
        <v>3</v>
      </c>
      <c r="AJ414" s="148">
        <v>5</v>
      </c>
      <c r="AK414" s="148">
        <v>5</v>
      </c>
      <c r="AL414" s="148">
        <v>4</v>
      </c>
      <c r="AM414" s="148">
        <v>5</v>
      </c>
      <c r="AN414" s="148">
        <v>4</v>
      </c>
      <c r="AO414" s="148">
        <v>5</v>
      </c>
      <c r="AP414" s="148">
        <v>4</v>
      </c>
      <c r="AQ414" s="148">
        <v>5</v>
      </c>
      <c r="AR414" s="148">
        <v>1</v>
      </c>
      <c r="AS414" s="148">
        <v>4</v>
      </c>
      <c r="AT414" s="148">
        <v>5</v>
      </c>
      <c r="AU414" s="148">
        <v>5</v>
      </c>
      <c r="AV414" s="148">
        <v>5</v>
      </c>
      <c r="AW414" s="148">
        <v>3</v>
      </c>
      <c r="AX414" s="148">
        <v>2</v>
      </c>
      <c r="AY414" s="148">
        <v>5</v>
      </c>
      <c r="AZ414" s="148">
        <v>4</v>
      </c>
      <c r="BA414" s="148">
        <v>5</v>
      </c>
      <c r="BB414" s="148">
        <v>5</v>
      </c>
      <c r="BC414" s="148">
        <v>4</v>
      </c>
      <c r="BD414" s="148">
        <v>2</v>
      </c>
      <c r="BE414" s="148">
        <v>4</v>
      </c>
      <c r="BF414" s="148">
        <v>5</v>
      </c>
      <c r="BG414" s="148">
        <v>1</v>
      </c>
      <c r="BH414" s="148">
        <v>4</v>
      </c>
      <c r="BI414" s="148">
        <v>4</v>
      </c>
      <c r="BJ414" s="148">
        <v>5</v>
      </c>
      <c r="BK414" s="148">
        <v>4</v>
      </c>
      <c r="BL414" s="148">
        <v>4</v>
      </c>
      <c r="BM414" s="52"/>
      <c r="BN414" s="53"/>
    </row>
    <row r="415" spans="1:66" ht="48" customHeight="1" x14ac:dyDescent="0.3">
      <c r="A415" s="165">
        <f>+A409+1</f>
        <v>129</v>
      </c>
      <c r="B415" s="165" t="s">
        <v>94</v>
      </c>
      <c r="C415" s="166" t="s">
        <v>197</v>
      </c>
      <c r="D415" s="24" t="s">
        <v>19</v>
      </c>
      <c r="E415" s="72"/>
      <c r="F415" s="14"/>
      <c r="G415" s="14"/>
      <c r="H415" s="14"/>
      <c r="I415" s="14"/>
      <c r="J415" s="14"/>
      <c r="K415" s="14"/>
      <c r="L415" s="14"/>
      <c r="M415" s="14"/>
      <c r="N415" s="123">
        <v>27</v>
      </c>
      <c r="O415" s="14"/>
      <c r="P415" s="14"/>
      <c r="Q415" s="14"/>
      <c r="R415" s="14"/>
      <c r="S415" s="14"/>
      <c r="T415" s="14"/>
      <c r="U415" s="14"/>
      <c r="V415" s="14"/>
      <c r="W415" s="14"/>
      <c r="X415" s="14"/>
      <c r="Y415" s="14"/>
      <c r="Z415" s="14"/>
      <c r="AA415" s="14"/>
      <c r="AB415" s="14"/>
      <c r="AC415" s="124">
        <v>29</v>
      </c>
      <c r="AD415" s="14"/>
      <c r="AE415" s="14"/>
      <c r="AF415" s="14"/>
      <c r="AG415" s="14"/>
      <c r="AH415" s="14"/>
      <c r="AI415" s="14"/>
      <c r="AJ415" s="14"/>
      <c r="AK415" s="14"/>
      <c r="AL415" s="14"/>
      <c r="AM415" s="14"/>
      <c r="AN415" s="14"/>
      <c r="AO415" s="14"/>
      <c r="AP415" s="14"/>
      <c r="AQ415" s="124">
        <v>28</v>
      </c>
      <c r="AR415" s="14"/>
      <c r="AS415" s="14"/>
      <c r="AT415" s="14"/>
      <c r="AU415" s="14"/>
      <c r="AV415" s="14"/>
      <c r="AW415" s="14"/>
      <c r="AX415" s="14"/>
      <c r="AY415" s="14"/>
      <c r="AZ415" s="14"/>
      <c r="BA415" s="14"/>
      <c r="BB415" s="14"/>
      <c r="BC415" s="14"/>
      <c r="BD415" s="14"/>
      <c r="BE415" s="14"/>
      <c r="BF415" s="124">
        <v>27</v>
      </c>
      <c r="BG415" s="14"/>
      <c r="BH415" s="14"/>
      <c r="BI415" s="14"/>
      <c r="BJ415" s="14"/>
      <c r="BK415" s="14"/>
      <c r="BL415" s="73"/>
      <c r="BM415" s="169" t="s">
        <v>20</v>
      </c>
      <c r="BN415" s="172"/>
    </row>
    <row r="416" spans="1:66" ht="48" customHeight="1" x14ac:dyDescent="0.3">
      <c r="A416" s="161"/>
      <c r="B416" s="161"/>
      <c r="C416" s="167"/>
      <c r="D416" s="25" t="s">
        <v>21</v>
      </c>
      <c r="E416" s="74"/>
      <c r="F416" s="5"/>
      <c r="G416" s="75"/>
      <c r="H416" s="75"/>
      <c r="I416" s="75"/>
      <c r="J416" s="75"/>
      <c r="K416" s="7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c r="BG416" s="5"/>
      <c r="BH416" s="5"/>
      <c r="BI416" s="5"/>
      <c r="BJ416" s="5"/>
      <c r="BK416" s="5"/>
      <c r="BL416" s="76"/>
      <c r="BM416" s="170"/>
      <c r="BN416" s="173"/>
    </row>
    <row r="417" spans="1:66" ht="48" customHeight="1" x14ac:dyDescent="0.3">
      <c r="A417" s="161"/>
      <c r="B417" s="161"/>
      <c r="C417" s="168"/>
      <c r="D417" s="25" t="s">
        <v>22</v>
      </c>
      <c r="E417" s="74"/>
      <c r="F417" s="76"/>
      <c r="G417" s="77"/>
      <c r="H417" s="77"/>
      <c r="I417" s="77"/>
      <c r="J417" s="77"/>
      <c r="K417" s="77"/>
      <c r="L417" s="74"/>
      <c r="M417" s="5"/>
      <c r="N417" s="5"/>
      <c r="O417" s="5"/>
      <c r="P417" s="5"/>
      <c r="Q417" s="5"/>
      <c r="R417" s="5"/>
      <c r="S417" s="5"/>
      <c r="T417" s="5"/>
      <c r="U417" s="5"/>
      <c r="V417" s="5"/>
      <c r="W417" s="5"/>
      <c r="X417" s="5"/>
      <c r="Y417" s="5"/>
      <c r="Z417" s="5"/>
      <c r="AA417" s="5"/>
      <c r="AB417" s="5"/>
      <c r="AC417" s="5"/>
      <c r="AD417" s="5"/>
      <c r="AE417" s="66"/>
      <c r="AF417" s="66"/>
      <c r="AG417" s="5"/>
      <c r="AH417" s="5"/>
      <c r="AI417" s="5"/>
      <c r="AJ417" s="5"/>
      <c r="AK417" s="5"/>
      <c r="AL417" s="5"/>
      <c r="AM417" s="5"/>
      <c r="AN417" s="5"/>
      <c r="AO417" s="5"/>
      <c r="AP417" s="5"/>
      <c r="AQ417" s="5"/>
      <c r="AR417" s="5"/>
      <c r="AS417" s="5"/>
      <c r="AT417" s="66"/>
      <c r="AU417" s="5"/>
      <c r="AV417" s="5"/>
      <c r="AW417" s="5"/>
      <c r="AX417" s="5"/>
      <c r="AY417" s="5"/>
      <c r="AZ417" s="5"/>
      <c r="BA417" s="5"/>
      <c r="BB417" s="5"/>
      <c r="BC417" s="5"/>
      <c r="BD417" s="5"/>
      <c r="BE417" s="5"/>
      <c r="BF417" s="5"/>
      <c r="BG417" s="6"/>
      <c r="BH417" s="6"/>
      <c r="BI417" s="5"/>
      <c r="BJ417" s="66"/>
      <c r="BK417" s="5"/>
      <c r="BL417" s="76"/>
      <c r="BM417" s="171"/>
      <c r="BN417" s="174"/>
    </row>
    <row r="418" spans="1:66" ht="48" customHeight="1" x14ac:dyDescent="0.3">
      <c r="A418" s="161">
        <f>+A415+1</f>
        <v>130</v>
      </c>
      <c r="B418" s="161" t="s">
        <v>95</v>
      </c>
      <c r="C418" s="179" t="s">
        <v>292</v>
      </c>
      <c r="D418" s="25" t="s">
        <v>19</v>
      </c>
      <c r="E418" s="74"/>
      <c r="F418" s="5"/>
      <c r="G418" s="78"/>
      <c r="H418" s="78"/>
      <c r="I418" s="79"/>
      <c r="J418" s="79"/>
      <c r="K418" s="66"/>
      <c r="L418" s="66"/>
      <c r="M418" s="5"/>
      <c r="N418" s="5"/>
      <c r="O418" s="66"/>
      <c r="P418" s="66"/>
      <c r="Q418" s="66"/>
      <c r="R418" s="66"/>
      <c r="S418" s="66"/>
      <c r="T418" s="66"/>
      <c r="U418" s="6"/>
      <c r="V418" s="6"/>
      <c r="W418" s="6"/>
      <c r="X418" s="115" t="s">
        <v>113</v>
      </c>
      <c r="Y418" s="66"/>
      <c r="Z418" s="66"/>
      <c r="AA418" s="66"/>
      <c r="AB418" s="66"/>
      <c r="AC418" s="66"/>
      <c r="AD418" s="66"/>
      <c r="AE418" s="66"/>
      <c r="AF418" s="66"/>
      <c r="AG418" s="66"/>
      <c r="AH418" s="66"/>
      <c r="AI418" s="66"/>
      <c r="AJ418" s="66"/>
      <c r="AK418" s="66"/>
      <c r="AL418" s="66"/>
      <c r="AM418" s="66"/>
      <c r="AN418" s="66"/>
      <c r="AO418" s="66"/>
      <c r="AP418" s="66"/>
      <c r="AQ418" s="66"/>
      <c r="AR418" s="66"/>
      <c r="AS418" s="66"/>
      <c r="AT418" s="66"/>
      <c r="AU418" s="5"/>
      <c r="AV418" s="66"/>
      <c r="AW418" s="125">
        <v>30</v>
      </c>
      <c r="AX418" s="66"/>
      <c r="AY418" s="66"/>
      <c r="AZ418" s="66"/>
      <c r="BA418" s="66"/>
      <c r="BB418" s="66"/>
      <c r="BC418" s="66"/>
      <c r="BD418" s="66"/>
      <c r="BE418" s="66"/>
      <c r="BF418" s="66"/>
      <c r="BG418" s="66"/>
      <c r="BH418" s="66"/>
      <c r="BI418" s="66"/>
      <c r="BJ418" s="66"/>
      <c r="BK418" s="66"/>
      <c r="BL418" s="67"/>
      <c r="BM418" s="203" t="s">
        <v>20</v>
      </c>
      <c r="BN418" s="231"/>
    </row>
    <row r="419" spans="1:66" ht="48" customHeight="1" x14ac:dyDescent="0.3">
      <c r="A419" s="161"/>
      <c r="B419" s="161"/>
      <c r="C419" s="167"/>
      <c r="D419" s="25" t="s">
        <v>21</v>
      </c>
      <c r="E419" s="74"/>
      <c r="F419" s="66"/>
      <c r="G419" s="5"/>
      <c r="H419" s="5"/>
      <c r="I419" s="5"/>
      <c r="J419" s="66"/>
      <c r="K419" s="66"/>
      <c r="L419" s="66"/>
      <c r="M419" s="66"/>
      <c r="N419" s="66"/>
      <c r="O419" s="66"/>
      <c r="P419" s="66"/>
      <c r="Q419" s="66"/>
      <c r="R419" s="66"/>
      <c r="S419" s="66"/>
      <c r="T419" s="66"/>
      <c r="U419" s="66"/>
      <c r="V419" s="66"/>
      <c r="W419" s="66"/>
      <c r="X419" s="66"/>
      <c r="Y419" s="66"/>
      <c r="Z419" s="66"/>
      <c r="AA419" s="66"/>
      <c r="AB419" s="66"/>
      <c r="AC419" s="66"/>
      <c r="AD419" s="66"/>
      <c r="AE419" s="66"/>
      <c r="AF419" s="66"/>
      <c r="AG419" s="66"/>
      <c r="AH419" s="66"/>
      <c r="AI419" s="66"/>
      <c r="AJ419" s="66"/>
      <c r="AK419" s="66"/>
      <c r="AL419" s="66"/>
      <c r="AM419" s="66"/>
      <c r="AN419" s="66"/>
      <c r="AO419" s="66"/>
      <c r="AP419" s="66"/>
      <c r="AQ419" s="66"/>
      <c r="AR419" s="66"/>
      <c r="AS419" s="66"/>
      <c r="AT419" s="66"/>
      <c r="AU419" s="66"/>
      <c r="AV419" s="66"/>
      <c r="AW419" s="66"/>
      <c r="AX419" s="66"/>
      <c r="AY419" s="66"/>
      <c r="AZ419" s="66"/>
      <c r="BA419" s="66"/>
      <c r="BB419" s="66"/>
      <c r="BC419" s="66"/>
      <c r="BD419" s="66"/>
      <c r="BE419" s="66"/>
      <c r="BF419" s="66"/>
      <c r="BG419" s="66"/>
      <c r="BH419" s="66"/>
      <c r="BI419" s="66"/>
      <c r="BJ419" s="66"/>
      <c r="BK419" s="66"/>
      <c r="BL419" s="67"/>
      <c r="BM419" s="170"/>
      <c r="BN419" s="173"/>
    </row>
    <row r="420" spans="1:66" ht="48" customHeight="1" x14ac:dyDescent="0.3">
      <c r="A420" s="161"/>
      <c r="B420" s="161"/>
      <c r="C420" s="168"/>
      <c r="D420" s="25" t="s">
        <v>22</v>
      </c>
      <c r="E420" s="74"/>
      <c r="F420" s="5"/>
      <c r="G420" s="5"/>
      <c r="H420" s="5"/>
      <c r="I420" s="5"/>
      <c r="J420" s="66"/>
      <c r="K420" s="66"/>
      <c r="L420" s="66"/>
      <c r="M420" s="5"/>
      <c r="N420" s="5"/>
      <c r="O420" s="66"/>
      <c r="P420" s="66"/>
      <c r="Q420" s="66"/>
      <c r="R420" s="66"/>
      <c r="S420" s="66"/>
      <c r="T420" s="66"/>
      <c r="U420" s="66"/>
      <c r="V420" s="66"/>
      <c r="W420" s="66"/>
      <c r="X420" s="66"/>
      <c r="Y420" s="66"/>
      <c r="Z420" s="66"/>
      <c r="AA420" s="66"/>
      <c r="AB420" s="66"/>
      <c r="AC420" s="66"/>
      <c r="AD420" s="66"/>
      <c r="AE420" s="66"/>
      <c r="AF420" s="66"/>
      <c r="AG420" s="66"/>
      <c r="AH420" s="66"/>
      <c r="AI420" s="66"/>
      <c r="AJ420" s="66"/>
      <c r="AK420" s="66"/>
      <c r="AL420" s="66"/>
      <c r="AM420" s="66"/>
      <c r="AN420" s="66"/>
      <c r="AO420" s="66"/>
      <c r="AP420" s="66"/>
      <c r="AQ420" s="66"/>
      <c r="AR420" s="66"/>
      <c r="AS420" s="66"/>
      <c r="AT420" s="66"/>
      <c r="AU420" s="5"/>
      <c r="AV420" s="66"/>
      <c r="AW420" s="5"/>
      <c r="AX420" s="66"/>
      <c r="AY420" s="66"/>
      <c r="AZ420" s="66"/>
      <c r="BA420" s="66"/>
      <c r="BB420" s="66"/>
      <c r="BC420" s="66"/>
      <c r="BD420" s="66"/>
      <c r="BE420" s="66"/>
      <c r="BF420" s="66"/>
      <c r="BG420" s="66"/>
      <c r="BH420" s="66"/>
      <c r="BI420" s="66"/>
      <c r="BJ420" s="66"/>
      <c r="BK420" s="66"/>
      <c r="BL420" s="67"/>
      <c r="BM420" s="171"/>
      <c r="BN420" s="174"/>
    </row>
    <row r="421" spans="1:66" ht="48" customHeight="1" x14ac:dyDescent="0.3">
      <c r="A421" s="161">
        <f t="shared" ref="A421" si="108">+A418+1</f>
        <v>131</v>
      </c>
      <c r="B421" s="161" t="s">
        <v>96</v>
      </c>
      <c r="C421" s="179" t="s">
        <v>198</v>
      </c>
      <c r="D421" s="25" t="s">
        <v>19</v>
      </c>
      <c r="E421" s="65"/>
      <c r="F421" s="66"/>
      <c r="G421" s="66"/>
      <c r="H421" s="66"/>
      <c r="I421" s="66"/>
      <c r="J421" s="66"/>
      <c r="K421" s="66"/>
      <c r="L421" s="66"/>
      <c r="M421" s="66"/>
      <c r="N421" s="66"/>
      <c r="O421" s="66"/>
      <c r="P421" s="66"/>
      <c r="Q421" s="66"/>
      <c r="R421" s="66"/>
      <c r="S421" s="66"/>
      <c r="T421" s="66"/>
      <c r="U421" s="6"/>
      <c r="V421" s="6"/>
      <c r="W421" s="6"/>
      <c r="X421" s="6"/>
      <c r="Y421" s="66"/>
      <c r="Z421" s="66"/>
      <c r="AA421" s="66"/>
      <c r="AB421" s="126">
        <v>29</v>
      </c>
      <c r="AC421" s="66"/>
      <c r="AD421" s="66"/>
      <c r="AE421" s="66"/>
      <c r="AF421" s="66"/>
      <c r="AG421" s="66"/>
      <c r="AH421" s="66"/>
      <c r="AI421" s="80"/>
      <c r="AJ421" s="66"/>
      <c r="AK421" s="66"/>
      <c r="AL421" s="66"/>
      <c r="AM421" s="6"/>
      <c r="AN421" s="66"/>
      <c r="AO421" s="66"/>
      <c r="AP421" s="66"/>
      <c r="AQ421" s="66"/>
      <c r="AR421" s="126">
        <v>31</v>
      </c>
      <c r="AS421" s="66"/>
      <c r="AT421" s="66"/>
      <c r="AU421" s="66"/>
      <c r="AV421" s="66"/>
      <c r="AW421" s="66"/>
      <c r="AX421" s="66"/>
      <c r="AY421" s="6"/>
      <c r="AZ421" s="6"/>
      <c r="BA421" s="6"/>
      <c r="BB421" s="6"/>
      <c r="BC421" s="66"/>
      <c r="BD421" s="66"/>
      <c r="BE421" s="66"/>
      <c r="BF421" s="66"/>
      <c r="BG421" s="66"/>
      <c r="BH421" s="126">
        <v>4</v>
      </c>
      <c r="BI421" s="66"/>
      <c r="BJ421" s="66"/>
      <c r="BK421" s="66"/>
      <c r="BL421" s="67"/>
      <c r="BM421" s="203" t="s">
        <v>20</v>
      </c>
      <c r="BN421" s="232"/>
    </row>
    <row r="422" spans="1:66" ht="48" customHeight="1" x14ac:dyDescent="0.3">
      <c r="A422" s="161"/>
      <c r="B422" s="161"/>
      <c r="C422" s="167"/>
      <c r="D422" s="25" t="s">
        <v>21</v>
      </c>
      <c r="E422" s="65"/>
      <c r="F422" s="66"/>
      <c r="G422" s="66"/>
      <c r="H422" s="66"/>
      <c r="I422" s="66"/>
      <c r="J422" s="66"/>
      <c r="K422" s="66"/>
      <c r="L422" s="66"/>
      <c r="M422" s="66"/>
      <c r="N422" s="66"/>
      <c r="O422" s="66"/>
      <c r="P422" s="66"/>
      <c r="Q422" s="66"/>
      <c r="R422" s="66"/>
      <c r="S422" s="66"/>
      <c r="T422" s="66"/>
      <c r="U422" s="66"/>
      <c r="V422" s="66"/>
      <c r="W422" s="66"/>
      <c r="X422" s="66"/>
      <c r="Y422" s="66"/>
      <c r="Z422" s="66"/>
      <c r="AA422" s="66"/>
      <c r="AB422" s="66"/>
      <c r="AC422" s="66"/>
      <c r="AD422" s="66"/>
      <c r="AE422" s="66"/>
      <c r="AF422" s="66"/>
      <c r="AG422" s="66"/>
      <c r="AH422" s="66"/>
      <c r="AI422" s="66"/>
      <c r="AJ422" s="66"/>
      <c r="AK422" s="66"/>
      <c r="AL422" s="66"/>
      <c r="AM422" s="66"/>
      <c r="AN422" s="66"/>
      <c r="AO422" s="66"/>
      <c r="AP422" s="66"/>
      <c r="AQ422" s="66"/>
      <c r="AR422" s="66"/>
      <c r="AS422" s="66"/>
      <c r="AT422" s="66"/>
      <c r="AU422" s="66"/>
      <c r="AV422" s="66"/>
      <c r="AW422" s="66"/>
      <c r="AX422" s="66"/>
      <c r="AY422" s="66"/>
      <c r="AZ422" s="66"/>
      <c r="BA422" s="66"/>
      <c r="BB422" s="66"/>
      <c r="BC422" s="66"/>
      <c r="BD422" s="66"/>
      <c r="BE422" s="66"/>
      <c r="BF422" s="66"/>
      <c r="BG422" s="66"/>
      <c r="BH422" s="66"/>
      <c r="BI422" s="66"/>
      <c r="BJ422" s="66"/>
      <c r="BK422" s="66"/>
      <c r="BL422" s="67"/>
      <c r="BM422" s="170"/>
      <c r="BN422" s="213"/>
    </row>
    <row r="423" spans="1:66" ht="48" customHeight="1" x14ac:dyDescent="0.3">
      <c r="A423" s="161"/>
      <c r="B423" s="161"/>
      <c r="C423" s="168"/>
      <c r="D423" s="25" t="s">
        <v>22</v>
      </c>
      <c r="E423" s="65"/>
      <c r="F423" s="66"/>
      <c r="G423" s="66"/>
      <c r="H423" s="66"/>
      <c r="I423" s="66"/>
      <c r="J423" s="66"/>
      <c r="K423" s="66"/>
      <c r="L423" s="66"/>
      <c r="M423" s="66"/>
      <c r="N423" s="66"/>
      <c r="O423" s="66"/>
      <c r="P423" s="66"/>
      <c r="Q423" s="66"/>
      <c r="R423" s="66"/>
      <c r="S423" s="66"/>
      <c r="T423" s="66"/>
      <c r="U423" s="66"/>
      <c r="V423" s="66"/>
      <c r="W423" s="66"/>
      <c r="X423" s="66"/>
      <c r="Y423" s="66"/>
      <c r="Z423" s="66"/>
      <c r="AA423" s="66"/>
      <c r="AB423" s="66"/>
      <c r="AC423" s="66"/>
      <c r="AD423" s="66"/>
      <c r="AE423" s="66"/>
      <c r="AF423" s="66"/>
      <c r="AG423" s="66"/>
      <c r="AH423" s="66"/>
      <c r="AI423" s="66"/>
      <c r="AJ423" s="66"/>
      <c r="AK423" s="66"/>
      <c r="AL423" s="5"/>
      <c r="AM423" s="66"/>
      <c r="AN423" s="66"/>
      <c r="AO423" s="66"/>
      <c r="AP423" s="66"/>
      <c r="AQ423" s="66"/>
      <c r="AR423" s="66"/>
      <c r="AS423" s="66"/>
      <c r="AT423" s="66"/>
      <c r="AU423" s="66"/>
      <c r="AV423" s="66"/>
      <c r="AW423" s="66"/>
      <c r="AX423" s="66"/>
      <c r="AY423" s="66"/>
      <c r="AZ423" s="5"/>
      <c r="BA423" s="5"/>
      <c r="BB423" s="66"/>
      <c r="BC423" s="66"/>
      <c r="BD423" s="66"/>
      <c r="BE423" s="66"/>
      <c r="BF423" s="66"/>
      <c r="BG423" s="66"/>
      <c r="BH423" s="66"/>
      <c r="BI423" s="66"/>
      <c r="BJ423" s="66"/>
      <c r="BK423" s="66"/>
      <c r="BL423" s="67"/>
      <c r="BM423" s="171"/>
      <c r="BN423" s="214"/>
    </row>
    <row r="424" spans="1:66" ht="48" customHeight="1" x14ac:dyDescent="0.3">
      <c r="A424" s="161">
        <f>+A421+1</f>
        <v>132</v>
      </c>
      <c r="B424" s="162" t="s">
        <v>97</v>
      </c>
      <c r="C424" s="179" t="s">
        <v>281</v>
      </c>
      <c r="D424" s="25" t="s">
        <v>19</v>
      </c>
      <c r="E424" s="7"/>
      <c r="F424" s="6"/>
      <c r="G424" s="6"/>
      <c r="H424" s="6"/>
      <c r="I424" s="6"/>
      <c r="J424" s="6"/>
      <c r="K424" s="6"/>
      <c r="L424" s="6"/>
      <c r="M424" s="6"/>
      <c r="N424" s="6"/>
      <c r="O424" s="6"/>
      <c r="P424" s="6"/>
      <c r="Q424" s="5"/>
      <c r="R424" s="5"/>
      <c r="S424" s="6"/>
      <c r="T424" s="6"/>
      <c r="U424" s="6"/>
      <c r="V424" s="6"/>
      <c r="W424" s="6"/>
      <c r="X424" s="115" t="s">
        <v>113</v>
      </c>
      <c r="Y424" s="6"/>
      <c r="Z424" s="6"/>
      <c r="AA424" s="6"/>
      <c r="AB424" s="6"/>
      <c r="AC424" s="6"/>
      <c r="AD424" s="6"/>
      <c r="AE424" s="6"/>
      <c r="AF424" s="6"/>
      <c r="AG424" s="6"/>
      <c r="AH424" s="6"/>
      <c r="AI424" s="6"/>
      <c r="AJ424" s="6"/>
      <c r="AK424" s="6"/>
      <c r="AL424" s="6"/>
      <c r="AM424" s="6"/>
      <c r="AN424" s="6"/>
      <c r="AO424" s="6"/>
      <c r="AP424" s="6"/>
      <c r="AQ424" s="6"/>
      <c r="AR424" s="6"/>
      <c r="AS424" s="82"/>
      <c r="AT424" s="6"/>
      <c r="AU424" s="6"/>
      <c r="AV424" s="6"/>
      <c r="AW424" s="6"/>
      <c r="AX424" s="6"/>
      <c r="AY424" s="115" t="s">
        <v>116</v>
      </c>
      <c r="AZ424" s="6"/>
      <c r="BA424" s="6"/>
      <c r="BB424" s="6"/>
      <c r="BC424" s="6"/>
      <c r="BD424" s="6"/>
      <c r="BE424" s="6"/>
      <c r="BF424" s="6"/>
      <c r="BG424" s="6"/>
      <c r="BH424" s="6"/>
      <c r="BI424" s="6"/>
      <c r="BJ424" s="6"/>
      <c r="BK424" s="6"/>
      <c r="BL424" s="8"/>
      <c r="BM424" s="203" t="s">
        <v>20</v>
      </c>
      <c r="BN424" s="180"/>
    </row>
    <row r="425" spans="1:66" ht="48" customHeight="1" x14ac:dyDescent="0.3">
      <c r="A425" s="161"/>
      <c r="B425" s="163"/>
      <c r="C425" s="167"/>
      <c r="D425" s="25" t="s">
        <v>21</v>
      </c>
      <c r="E425" s="7"/>
      <c r="F425" s="6"/>
      <c r="G425" s="6"/>
      <c r="H425" s="6"/>
      <c r="I425" s="6"/>
      <c r="J425" s="6"/>
      <c r="K425" s="6"/>
      <c r="L425" s="66"/>
      <c r="M425" s="5"/>
      <c r="N425" s="5"/>
      <c r="O425" s="6"/>
      <c r="P425" s="6"/>
      <c r="Q425" s="5"/>
      <c r="R425" s="5"/>
      <c r="S425" s="66"/>
      <c r="T425" s="66"/>
      <c r="U425" s="66"/>
      <c r="V425" s="66"/>
      <c r="W425" s="66"/>
      <c r="X425" s="66"/>
      <c r="Y425" s="6"/>
      <c r="Z425" s="6"/>
      <c r="AA425" s="5"/>
      <c r="AB425" s="5"/>
      <c r="AC425" s="5"/>
      <c r="AD425" s="6"/>
      <c r="AE425" s="6"/>
      <c r="AF425" s="66"/>
      <c r="AG425" s="5"/>
      <c r="AH425" s="66"/>
      <c r="AI425" s="6"/>
      <c r="AJ425" s="6"/>
      <c r="AK425" s="66"/>
      <c r="AL425" s="66"/>
      <c r="AM425" s="66"/>
      <c r="AN425" s="6"/>
      <c r="AO425" s="6"/>
      <c r="AP425" s="5"/>
      <c r="AQ425" s="5"/>
      <c r="AR425" s="5"/>
      <c r="AS425" s="6"/>
      <c r="AT425" s="66"/>
      <c r="AU425" s="5"/>
      <c r="AV425" s="66"/>
      <c r="AW425" s="6"/>
      <c r="AX425" s="6"/>
      <c r="AY425" s="6"/>
      <c r="AZ425" s="6"/>
      <c r="BA425" s="6"/>
      <c r="BB425" s="6"/>
      <c r="BC425" s="6"/>
      <c r="BD425" s="66"/>
      <c r="BE425" s="66"/>
      <c r="BF425" s="66"/>
      <c r="BG425" s="66"/>
      <c r="BH425" s="6"/>
      <c r="BI425" s="66"/>
      <c r="BJ425" s="66"/>
      <c r="BK425" s="66"/>
      <c r="BL425" s="8"/>
      <c r="BM425" s="170"/>
      <c r="BN425" s="180"/>
    </row>
    <row r="426" spans="1:66" ht="48" customHeight="1" x14ac:dyDescent="0.3">
      <c r="A426" s="161"/>
      <c r="B426" s="207"/>
      <c r="C426" s="168"/>
      <c r="D426" s="25" t="s">
        <v>22</v>
      </c>
      <c r="E426" s="7"/>
      <c r="F426" s="9"/>
      <c r="G426" s="9"/>
      <c r="H426" s="9"/>
      <c r="I426" s="9"/>
      <c r="J426" s="9"/>
      <c r="K426" s="9"/>
      <c r="L426" s="9"/>
      <c r="M426" s="9"/>
      <c r="N426" s="9"/>
      <c r="O426" s="9"/>
      <c r="P426" s="9"/>
      <c r="Q426" s="75"/>
      <c r="R426" s="75"/>
      <c r="S426" s="83"/>
      <c r="T426" s="9"/>
      <c r="U426" s="9"/>
      <c r="V426" s="9"/>
      <c r="W426" s="9"/>
      <c r="X426" s="9"/>
      <c r="Y426" s="9"/>
      <c r="Z426" s="9"/>
      <c r="AA426" s="9"/>
      <c r="AB426" s="9"/>
      <c r="AC426" s="9"/>
      <c r="AD426" s="9"/>
      <c r="AE426" s="9"/>
      <c r="AF426" s="9"/>
      <c r="AG426" s="9"/>
      <c r="AH426" s="9"/>
      <c r="AI426" s="6"/>
      <c r="AJ426" s="9"/>
      <c r="AK426" s="9"/>
      <c r="AL426" s="9"/>
      <c r="AM426" s="9"/>
      <c r="AN426" s="9"/>
      <c r="AO426" s="9"/>
      <c r="AP426" s="9"/>
      <c r="AQ426" s="9"/>
      <c r="AR426" s="9"/>
      <c r="AS426" s="9"/>
      <c r="AT426" s="9"/>
      <c r="AU426" s="9"/>
      <c r="AV426" s="9"/>
      <c r="AW426" s="9"/>
      <c r="AX426" s="9"/>
      <c r="AY426" s="9"/>
      <c r="AZ426" s="9"/>
      <c r="BA426" s="9"/>
      <c r="BB426" s="9"/>
      <c r="BC426" s="9"/>
      <c r="BD426" s="9"/>
      <c r="BE426" s="9"/>
      <c r="BF426" s="9"/>
      <c r="BG426" s="9"/>
      <c r="BH426" s="6"/>
      <c r="BI426" s="6"/>
      <c r="BJ426" s="6"/>
      <c r="BK426" s="6"/>
      <c r="BL426" s="8"/>
      <c r="BM426" s="171"/>
      <c r="BN426" s="180"/>
    </row>
    <row r="427" spans="1:66" ht="48" customHeight="1" x14ac:dyDescent="0.3">
      <c r="A427" s="161">
        <f t="shared" ref="A427:A430" si="109">+A424+1</f>
        <v>133</v>
      </c>
      <c r="B427" s="161" t="s">
        <v>98</v>
      </c>
      <c r="C427" s="179" t="s">
        <v>282</v>
      </c>
      <c r="D427" s="25" t="s">
        <v>19</v>
      </c>
      <c r="E427" s="144"/>
      <c r="F427" s="6"/>
      <c r="G427" s="6"/>
      <c r="H427" s="6"/>
      <c r="I427" s="6"/>
      <c r="J427" s="6"/>
      <c r="K427" s="6"/>
      <c r="L427" s="6"/>
      <c r="M427" s="6"/>
      <c r="N427" s="6"/>
      <c r="O427" s="6"/>
      <c r="P427" s="6"/>
      <c r="Q427" s="5"/>
      <c r="R427" s="5"/>
      <c r="S427" s="66"/>
      <c r="T427" s="9"/>
      <c r="U427" s="9"/>
      <c r="V427" s="9"/>
      <c r="W427" s="9"/>
      <c r="X427" s="9"/>
      <c r="Y427" s="9"/>
      <c r="Z427" s="9"/>
      <c r="AA427" s="9"/>
      <c r="AB427" s="9"/>
      <c r="AC427" s="9"/>
      <c r="AD427" s="9"/>
      <c r="AE427" s="9"/>
      <c r="AF427" s="9"/>
      <c r="AG427" s="9"/>
      <c r="AH427" s="158" t="s">
        <v>113</v>
      </c>
      <c r="AI427" s="6"/>
      <c r="AJ427" s="9"/>
      <c r="AK427" s="9"/>
      <c r="AL427" s="9"/>
      <c r="AM427" s="9"/>
      <c r="AN427" s="9"/>
      <c r="AO427" s="9"/>
      <c r="AP427" s="9"/>
      <c r="AQ427" s="9"/>
      <c r="AR427" s="9"/>
      <c r="AS427" s="9"/>
      <c r="AT427" s="9"/>
      <c r="AU427" s="9"/>
      <c r="AV427" s="9"/>
      <c r="AW427" s="9"/>
      <c r="AX427" s="9"/>
      <c r="AY427" s="9"/>
      <c r="AZ427" s="9"/>
      <c r="BA427" s="9"/>
      <c r="BB427" s="9"/>
      <c r="BC427" s="6"/>
      <c r="BD427" s="6"/>
      <c r="BE427" s="6"/>
      <c r="BF427" s="6"/>
      <c r="BG427" s="9"/>
      <c r="BH427" s="7"/>
      <c r="BI427" s="6"/>
      <c r="BJ427" s="6"/>
      <c r="BK427" s="6"/>
      <c r="BL427" s="8"/>
      <c r="BM427" s="203" t="s">
        <v>20</v>
      </c>
      <c r="BN427" s="180"/>
    </row>
    <row r="428" spans="1:66" ht="48" customHeight="1" x14ac:dyDescent="0.3">
      <c r="A428" s="161"/>
      <c r="B428" s="161"/>
      <c r="C428" s="167"/>
      <c r="D428" s="25" t="s">
        <v>21</v>
      </c>
      <c r="E428" s="144"/>
      <c r="F428" s="6"/>
      <c r="G428" s="6"/>
      <c r="H428" s="6"/>
      <c r="I428" s="6"/>
      <c r="J428" s="6"/>
      <c r="K428" s="6"/>
      <c r="L428" s="6"/>
      <c r="M428" s="6"/>
      <c r="N428" s="6"/>
      <c r="O428" s="6"/>
      <c r="P428" s="6"/>
      <c r="Q428" s="5"/>
      <c r="R428" s="5"/>
      <c r="S428" s="66"/>
      <c r="T428" s="9"/>
      <c r="U428" s="9"/>
      <c r="V428" s="9"/>
      <c r="W428" s="9"/>
      <c r="X428" s="9"/>
      <c r="Y428" s="9"/>
      <c r="Z428" s="9"/>
      <c r="AA428" s="9"/>
      <c r="AB428" s="9"/>
      <c r="AC428" s="9"/>
      <c r="AD428" s="9"/>
      <c r="AE428" s="9"/>
      <c r="AF428" s="9"/>
      <c r="AG428" s="9"/>
      <c r="AH428" s="9"/>
      <c r="AI428" s="6"/>
      <c r="AJ428" s="9"/>
      <c r="AK428" s="9"/>
      <c r="AL428" s="9"/>
      <c r="AM428" s="9"/>
      <c r="AN428" s="9"/>
      <c r="AO428" s="9"/>
      <c r="AP428" s="9"/>
      <c r="AQ428" s="9"/>
      <c r="AR428" s="9"/>
      <c r="AS428" s="9"/>
      <c r="AT428" s="9"/>
      <c r="AU428" s="9"/>
      <c r="AV428" s="9"/>
      <c r="AW428" s="9"/>
      <c r="AX428" s="9"/>
      <c r="AY428" s="9"/>
      <c r="AZ428" s="9"/>
      <c r="BA428" s="9"/>
      <c r="BB428" s="9"/>
      <c r="BC428" s="6"/>
      <c r="BD428" s="6"/>
      <c r="BE428" s="6"/>
      <c r="BF428" s="6"/>
      <c r="BG428" s="9"/>
      <c r="BH428" s="7"/>
      <c r="BI428" s="6"/>
      <c r="BJ428" s="6"/>
      <c r="BK428" s="6"/>
      <c r="BL428" s="8"/>
      <c r="BM428" s="170"/>
      <c r="BN428" s="180"/>
    </row>
    <row r="429" spans="1:66" ht="48" customHeight="1" x14ac:dyDescent="0.3">
      <c r="A429" s="161"/>
      <c r="B429" s="161"/>
      <c r="C429" s="168"/>
      <c r="D429" s="25" t="s">
        <v>22</v>
      </c>
      <c r="E429" s="144"/>
      <c r="F429" s="6"/>
      <c r="G429" s="6"/>
      <c r="H429" s="6"/>
      <c r="I429" s="6"/>
      <c r="J429" s="6"/>
      <c r="K429" s="6"/>
      <c r="L429" s="6"/>
      <c r="M429" s="6"/>
      <c r="N429" s="6"/>
      <c r="O429" s="6"/>
      <c r="P429" s="6"/>
      <c r="Q429" s="5"/>
      <c r="R429" s="5"/>
      <c r="S429" s="66"/>
      <c r="T429" s="9"/>
      <c r="U429" s="9"/>
      <c r="V429" s="9"/>
      <c r="W429" s="9"/>
      <c r="X429" s="9"/>
      <c r="Y429" s="9"/>
      <c r="Z429" s="9"/>
      <c r="AA429" s="9"/>
      <c r="AB429" s="9"/>
      <c r="AC429" s="9"/>
      <c r="AD429" s="9"/>
      <c r="AE429" s="9"/>
      <c r="AF429" s="9"/>
      <c r="AG429" s="9"/>
      <c r="AH429" s="9"/>
      <c r="AI429" s="6"/>
      <c r="AJ429" s="9"/>
      <c r="AK429" s="9"/>
      <c r="AL429" s="9"/>
      <c r="AM429" s="9"/>
      <c r="AN429" s="9"/>
      <c r="AO429" s="9"/>
      <c r="AP429" s="9"/>
      <c r="AQ429" s="9"/>
      <c r="AR429" s="9"/>
      <c r="AS429" s="9"/>
      <c r="AT429" s="9"/>
      <c r="AU429" s="9"/>
      <c r="AV429" s="9"/>
      <c r="AW429" s="9"/>
      <c r="AX429" s="9"/>
      <c r="AY429" s="9"/>
      <c r="AZ429" s="9"/>
      <c r="BA429" s="9"/>
      <c r="BB429" s="9"/>
      <c r="BC429" s="6"/>
      <c r="BD429" s="6"/>
      <c r="BE429" s="6"/>
      <c r="BF429" s="6"/>
      <c r="BG429" s="9"/>
      <c r="BH429" s="7"/>
      <c r="BI429" s="6"/>
      <c r="BJ429" s="6"/>
      <c r="BK429" s="6"/>
      <c r="BL429" s="8"/>
      <c r="BM429" s="171"/>
      <c r="BN429" s="180"/>
    </row>
    <row r="430" spans="1:66" ht="48" customHeight="1" x14ac:dyDescent="0.3">
      <c r="A430" s="161">
        <f t="shared" si="109"/>
        <v>134</v>
      </c>
      <c r="B430" s="161" t="s">
        <v>199</v>
      </c>
      <c r="C430" s="179" t="s">
        <v>283</v>
      </c>
      <c r="D430" s="25" t="s">
        <v>19</v>
      </c>
      <c r="E430" s="144"/>
      <c r="F430" s="6"/>
      <c r="G430" s="6"/>
      <c r="H430" s="6"/>
      <c r="I430" s="6"/>
      <c r="J430" s="6"/>
      <c r="K430" s="6"/>
      <c r="L430" s="6"/>
      <c r="M430" s="6"/>
      <c r="N430" s="6"/>
      <c r="O430" s="6"/>
      <c r="P430" s="6"/>
      <c r="Q430" s="5"/>
      <c r="R430" s="5"/>
      <c r="S430" s="66"/>
      <c r="T430" s="9"/>
      <c r="U430" s="9"/>
      <c r="V430" s="9"/>
      <c r="W430" s="9"/>
      <c r="X430" s="115" t="s">
        <v>113</v>
      </c>
      <c r="Y430" s="9"/>
      <c r="Z430" s="9"/>
      <c r="AA430" s="9"/>
      <c r="AB430" s="9"/>
      <c r="AC430" s="9"/>
      <c r="AD430" s="9"/>
      <c r="AE430" s="9"/>
      <c r="AF430" s="9"/>
      <c r="AG430" s="9"/>
      <c r="AH430" s="9"/>
      <c r="AI430" s="6"/>
      <c r="AJ430" s="9"/>
      <c r="AK430" s="9"/>
      <c r="AL430" s="9"/>
      <c r="AM430" s="9"/>
      <c r="AN430" s="9"/>
      <c r="AO430" s="9"/>
      <c r="AP430" s="9"/>
      <c r="AQ430" s="9"/>
      <c r="AR430" s="9"/>
      <c r="AS430" s="9"/>
      <c r="AT430" s="9"/>
      <c r="AU430" s="9"/>
      <c r="AV430" s="9"/>
      <c r="AW430" s="9"/>
      <c r="AX430" s="9"/>
      <c r="AY430" s="9"/>
      <c r="AZ430" s="9"/>
      <c r="BA430" s="9"/>
      <c r="BB430" s="9"/>
      <c r="BC430" s="6"/>
      <c r="BD430" s="6"/>
      <c r="BE430" s="6"/>
      <c r="BF430" s="6"/>
      <c r="BG430" s="9"/>
      <c r="BH430" s="7"/>
      <c r="BI430" s="6"/>
      <c r="BJ430" s="6"/>
      <c r="BK430" s="6"/>
      <c r="BL430" s="8"/>
      <c r="BM430" s="203" t="s">
        <v>20</v>
      </c>
      <c r="BN430" s="180"/>
    </row>
    <row r="431" spans="1:66" ht="48" customHeight="1" x14ac:dyDescent="0.3">
      <c r="A431" s="161"/>
      <c r="B431" s="161"/>
      <c r="C431" s="167"/>
      <c r="D431" s="25" t="s">
        <v>21</v>
      </c>
      <c r="E431" s="144"/>
      <c r="F431" s="6"/>
      <c r="G431" s="6"/>
      <c r="H431" s="6"/>
      <c r="I431" s="6"/>
      <c r="J431" s="6"/>
      <c r="K431" s="6"/>
      <c r="L431" s="6"/>
      <c r="M431" s="6"/>
      <c r="N431" s="6"/>
      <c r="O431" s="6"/>
      <c r="P431" s="6"/>
      <c r="Q431" s="5"/>
      <c r="R431" s="5"/>
      <c r="S431" s="66"/>
      <c r="T431" s="9"/>
      <c r="U431" s="9"/>
      <c r="V431" s="9"/>
      <c r="W431" s="9"/>
      <c r="X431" s="9"/>
      <c r="Y431" s="9"/>
      <c r="Z431" s="9"/>
      <c r="AA431" s="9"/>
      <c r="AB431" s="9"/>
      <c r="AC431" s="9"/>
      <c r="AD431" s="9"/>
      <c r="AE431" s="9"/>
      <c r="AF431" s="9"/>
      <c r="AG431" s="9"/>
      <c r="AH431" s="9"/>
      <c r="AI431" s="6"/>
      <c r="AJ431" s="9"/>
      <c r="AK431" s="9"/>
      <c r="AL431" s="9"/>
      <c r="AM431" s="9"/>
      <c r="AN431" s="9"/>
      <c r="AO431" s="9"/>
      <c r="AP431" s="9"/>
      <c r="AQ431" s="9"/>
      <c r="AR431" s="9"/>
      <c r="AS431" s="9"/>
      <c r="AT431" s="9"/>
      <c r="AU431" s="9"/>
      <c r="AV431" s="9"/>
      <c r="AW431" s="9"/>
      <c r="AX431" s="9"/>
      <c r="AY431" s="9"/>
      <c r="AZ431" s="9"/>
      <c r="BA431" s="9"/>
      <c r="BB431" s="9"/>
      <c r="BC431" s="6"/>
      <c r="BD431" s="6"/>
      <c r="BE431" s="6"/>
      <c r="BF431" s="6"/>
      <c r="BG431" s="9"/>
      <c r="BH431" s="7"/>
      <c r="BI431" s="6"/>
      <c r="BJ431" s="6"/>
      <c r="BK431" s="6"/>
      <c r="BL431" s="8"/>
      <c r="BM431" s="170"/>
      <c r="BN431" s="180"/>
    </row>
    <row r="432" spans="1:66" ht="48" customHeight="1" x14ac:dyDescent="0.3">
      <c r="A432" s="161"/>
      <c r="B432" s="161"/>
      <c r="C432" s="168"/>
      <c r="D432" s="25" t="s">
        <v>22</v>
      </c>
      <c r="E432" s="144"/>
      <c r="F432" s="6"/>
      <c r="G432" s="6"/>
      <c r="H432" s="6"/>
      <c r="I432" s="6"/>
      <c r="J432" s="6"/>
      <c r="K432" s="6"/>
      <c r="L432" s="6"/>
      <c r="M432" s="6"/>
      <c r="N432" s="6"/>
      <c r="O432" s="6"/>
      <c r="P432" s="6"/>
      <c r="Q432" s="5"/>
      <c r="R432" s="5"/>
      <c r="S432" s="66"/>
      <c r="T432" s="9"/>
      <c r="U432" s="9"/>
      <c r="V432" s="9"/>
      <c r="W432" s="9"/>
      <c r="X432" s="9"/>
      <c r="Y432" s="9"/>
      <c r="Z432" s="9"/>
      <c r="AA432" s="9"/>
      <c r="AB432" s="9"/>
      <c r="AC432" s="9"/>
      <c r="AD432" s="9"/>
      <c r="AE432" s="9"/>
      <c r="AF432" s="9"/>
      <c r="AG432" s="9"/>
      <c r="AH432" s="9"/>
      <c r="AI432" s="6"/>
      <c r="AJ432" s="9"/>
      <c r="AK432" s="9"/>
      <c r="AL432" s="9"/>
      <c r="AM432" s="9"/>
      <c r="AN432" s="9"/>
      <c r="AO432" s="9"/>
      <c r="AP432" s="9"/>
      <c r="AQ432" s="9"/>
      <c r="AR432" s="9"/>
      <c r="AS432" s="9"/>
      <c r="AT432" s="9"/>
      <c r="AU432" s="9"/>
      <c r="AV432" s="9"/>
      <c r="AW432" s="9"/>
      <c r="AX432" s="9"/>
      <c r="AY432" s="9"/>
      <c r="AZ432" s="9"/>
      <c r="BA432" s="9"/>
      <c r="BB432" s="9"/>
      <c r="BC432" s="6"/>
      <c r="BD432" s="6"/>
      <c r="BE432" s="6"/>
      <c r="BF432" s="6"/>
      <c r="BG432" s="9"/>
      <c r="BH432" s="7"/>
      <c r="BI432" s="6"/>
      <c r="BJ432" s="6"/>
      <c r="BK432" s="6"/>
      <c r="BL432" s="8"/>
      <c r="BM432" s="171"/>
      <c r="BN432" s="180"/>
    </row>
    <row r="433" spans="1:66" ht="48" customHeight="1" x14ac:dyDescent="0.3">
      <c r="A433" s="161">
        <f t="shared" ref="A433" si="110">+A430+1</f>
        <v>135</v>
      </c>
      <c r="B433" s="162" t="s">
        <v>200</v>
      </c>
      <c r="C433" s="179" t="s">
        <v>190</v>
      </c>
      <c r="D433" s="25" t="s">
        <v>19</v>
      </c>
      <c r="E433" s="81"/>
      <c r="F433" s="129"/>
      <c r="G433" s="129"/>
      <c r="H433" s="129"/>
      <c r="I433" s="84"/>
      <c r="J433" s="85"/>
      <c r="K433" s="85"/>
      <c r="L433" s="85"/>
      <c r="M433" s="85"/>
      <c r="N433" s="117" t="s">
        <v>121</v>
      </c>
      <c r="O433" s="130"/>
      <c r="P433" s="129"/>
      <c r="Q433" s="129"/>
      <c r="R433" s="129"/>
      <c r="S433" s="129"/>
      <c r="T433" s="66"/>
      <c r="U433" s="6"/>
      <c r="V433" s="6"/>
      <c r="W433" s="6"/>
      <c r="X433" s="115" t="s">
        <v>113</v>
      </c>
      <c r="Y433" s="66"/>
      <c r="Z433" s="66"/>
      <c r="AA433" s="66"/>
      <c r="AB433" s="66"/>
      <c r="AC433" s="66"/>
      <c r="AD433" s="66"/>
      <c r="AE433" s="66"/>
      <c r="AF433" s="66"/>
      <c r="AG433" s="66"/>
      <c r="AH433" s="66"/>
      <c r="AI433" s="129"/>
      <c r="AJ433" s="66"/>
      <c r="AK433" s="66"/>
      <c r="AL433" s="66"/>
      <c r="AM433" s="115" t="s">
        <v>112</v>
      </c>
      <c r="AN433" s="66"/>
      <c r="AO433" s="66"/>
      <c r="AP433" s="66"/>
      <c r="AQ433" s="66"/>
      <c r="AR433" s="66"/>
      <c r="AS433" s="66"/>
      <c r="AT433" s="66"/>
      <c r="AU433" s="66"/>
      <c r="AV433" s="66"/>
      <c r="AW433" s="66"/>
      <c r="AX433" s="66"/>
      <c r="AY433" s="6"/>
      <c r="AZ433" s="6"/>
      <c r="BA433" s="6"/>
      <c r="BB433" s="115" t="s">
        <v>112</v>
      </c>
      <c r="BC433" s="129"/>
      <c r="BD433" s="129"/>
      <c r="BE433" s="129"/>
      <c r="BF433" s="129"/>
      <c r="BG433" s="6"/>
      <c r="BH433" s="7"/>
      <c r="BI433" s="6"/>
      <c r="BJ433" s="6"/>
      <c r="BK433" s="6"/>
      <c r="BL433" s="8"/>
      <c r="BM433" s="203" t="s">
        <v>20</v>
      </c>
      <c r="BN433" s="232"/>
    </row>
    <row r="434" spans="1:66" ht="48" customHeight="1" x14ac:dyDescent="0.3">
      <c r="A434" s="161"/>
      <c r="B434" s="163"/>
      <c r="C434" s="167"/>
      <c r="D434" s="25" t="s">
        <v>21</v>
      </c>
      <c r="E434" s="84"/>
      <c r="F434" s="85"/>
      <c r="G434" s="85"/>
      <c r="H434" s="85"/>
      <c r="I434" s="6"/>
      <c r="J434" s="6"/>
      <c r="K434" s="6"/>
      <c r="L434" s="6"/>
      <c r="M434" s="6"/>
      <c r="N434" s="6"/>
      <c r="O434" s="6"/>
      <c r="P434" s="85"/>
      <c r="Q434" s="85"/>
      <c r="R434" s="85"/>
      <c r="S434" s="85"/>
      <c r="T434" s="85"/>
      <c r="U434" s="85"/>
      <c r="V434" s="85"/>
      <c r="W434" s="85"/>
      <c r="X434" s="85"/>
      <c r="Y434" s="85"/>
      <c r="Z434" s="85"/>
      <c r="AA434" s="85"/>
      <c r="AB434" s="85"/>
      <c r="AC434" s="85"/>
      <c r="AD434" s="85"/>
      <c r="AE434" s="85"/>
      <c r="AF434" s="85"/>
      <c r="AG434" s="85"/>
      <c r="AH434" s="85"/>
      <c r="AI434" s="85"/>
      <c r="AJ434" s="85"/>
      <c r="AK434" s="85"/>
      <c r="AL434" s="85"/>
      <c r="AM434" s="85"/>
      <c r="AN434" s="85"/>
      <c r="AO434" s="85"/>
      <c r="AP434" s="85"/>
      <c r="AQ434" s="85"/>
      <c r="AR434" s="85"/>
      <c r="AS434" s="85"/>
      <c r="AT434" s="85"/>
      <c r="AU434" s="85"/>
      <c r="AV434" s="85"/>
      <c r="AW434" s="85"/>
      <c r="AX434" s="85"/>
      <c r="AY434" s="85"/>
      <c r="AZ434" s="85"/>
      <c r="BA434" s="85"/>
      <c r="BB434" s="85"/>
      <c r="BC434" s="85"/>
      <c r="BD434" s="85"/>
      <c r="BE434" s="85"/>
      <c r="BF434" s="85"/>
      <c r="BG434" s="85"/>
      <c r="BH434" s="6"/>
      <c r="BI434" s="6"/>
      <c r="BJ434" s="6"/>
      <c r="BK434" s="6"/>
      <c r="BL434" s="8"/>
      <c r="BM434" s="170"/>
      <c r="BN434" s="213"/>
    </row>
    <row r="435" spans="1:66" ht="48" customHeight="1" x14ac:dyDescent="0.3">
      <c r="A435" s="161"/>
      <c r="B435" s="207"/>
      <c r="C435" s="168"/>
      <c r="D435" s="25" t="s">
        <v>22</v>
      </c>
      <c r="E435" s="7"/>
      <c r="F435" s="6"/>
      <c r="G435" s="6"/>
      <c r="H435" s="6"/>
      <c r="I435" s="6"/>
      <c r="J435" s="6"/>
      <c r="K435" s="66"/>
      <c r="L435" s="66"/>
      <c r="M435" s="5"/>
      <c r="N435" s="5"/>
      <c r="O435" s="6"/>
      <c r="P435" s="6"/>
      <c r="Q435" s="6"/>
      <c r="R435" s="6"/>
      <c r="S435" s="6"/>
      <c r="T435" s="6"/>
      <c r="U435" s="66"/>
      <c r="V435" s="66"/>
      <c r="W435" s="66"/>
      <c r="X435" s="6"/>
      <c r="Y435" s="6"/>
      <c r="Z435" s="6"/>
      <c r="AA435" s="6"/>
      <c r="AB435" s="6"/>
      <c r="AC435" s="6"/>
      <c r="AD435" s="6"/>
      <c r="AE435" s="6"/>
      <c r="AF435" s="66"/>
      <c r="AG435" s="5"/>
      <c r="AH435" s="66"/>
      <c r="AI435" s="6"/>
      <c r="AJ435" s="6"/>
      <c r="AK435" s="6"/>
      <c r="AL435" s="6"/>
      <c r="AM435" s="6"/>
      <c r="AN435" s="6"/>
      <c r="AO435" s="66"/>
      <c r="AP435" s="66"/>
      <c r="AQ435" s="66"/>
      <c r="AR435" s="6"/>
      <c r="AS435" s="6"/>
      <c r="AT435" s="6"/>
      <c r="AU435" s="6"/>
      <c r="AV435" s="6"/>
      <c r="AW435" s="6"/>
      <c r="AX435" s="6"/>
      <c r="AY435" s="6"/>
      <c r="AZ435" s="6"/>
      <c r="BA435" s="6"/>
      <c r="BB435" s="6"/>
      <c r="BC435" s="6"/>
      <c r="BD435" s="6"/>
      <c r="BE435" s="6"/>
      <c r="BF435" s="6"/>
      <c r="BG435" s="6"/>
      <c r="BH435" s="6"/>
      <c r="BI435" s="66"/>
      <c r="BJ435" s="66"/>
      <c r="BK435" s="66"/>
      <c r="BL435" s="8"/>
      <c r="BM435" s="171"/>
      <c r="BN435" s="214"/>
    </row>
    <row r="436" spans="1:66" ht="48" customHeight="1" x14ac:dyDescent="0.3">
      <c r="A436" s="207">
        <f>+A433+1</f>
        <v>136</v>
      </c>
      <c r="B436" s="207" t="s">
        <v>201</v>
      </c>
      <c r="C436" s="167" t="s">
        <v>188</v>
      </c>
      <c r="D436" s="127" t="s">
        <v>19</v>
      </c>
      <c r="E436" s="128"/>
      <c r="F436" s="129"/>
      <c r="G436" s="129"/>
      <c r="H436" s="129"/>
      <c r="I436" s="84"/>
      <c r="J436" s="85"/>
      <c r="K436" s="85"/>
      <c r="L436" s="117" t="s">
        <v>126</v>
      </c>
      <c r="M436" s="85"/>
      <c r="N436" s="85"/>
      <c r="O436" s="130"/>
      <c r="P436" s="129"/>
      <c r="Q436" s="129"/>
      <c r="R436" s="129"/>
      <c r="S436" s="129"/>
      <c r="T436" s="79"/>
      <c r="U436" s="85"/>
      <c r="V436" s="85"/>
      <c r="W436" s="85"/>
      <c r="X436" s="85"/>
      <c r="Y436" s="79"/>
      <c r="Z436" s="79"/>
      <c r="AA436" s="79"/>
      <c r="AB436" s="131">
        <v>22</v>
      </c>
      <c r="AC436" s="79"/>
      <c r="AD436" s="79"/>
      <c r="AE436" s="79"/>
      <c r="AF436" s="79"/>
      <c r="AG436" s="79"/>
      <c r="AH436" s="79"/>
      <c r="AI436" s="129"/>
      <c r="AJ436" s="79"/>
      <c r="AK436" s="79"/>
      <c r="AL436" s="79"/>
      <c r="AM436" s="85"/>
      <c r="AN436" s="79"/>
      <c r="AO436" s="79"/>
      <c r="AP436" s="79"/>
      <c r="AQ436" s="79"/>
      <c r="AR436" s="79"/>
      <c r="AS436" s="79"/>
      <c r="AT436" s="79"/>
      <c r="AU436" s="131">
        <v>18</v>
      </c>
      <c r="AV436" s="79"/>
      <c r="AW436" s="79"/>
      <c r="AX436" s="79"/>
      <c r="AY436" s="85"/>
      <c r="AZ436" s="85"/>
      <c r="BA436" s="85"/>
      <c r="BB436" s="85"/>
      <c r="BC436" s="129"/>
      <c r="BD436" s="129"/>
      <c r="BE436" s="129"/>
      <c r="BF436" s="129"/>
      <c r="BG436" s="85"/>
      <c r="BH436" s="84"/>
      <c r="BI436" s="85"/>
      <c r="BJ436" s="85"/>
      <c r="BK436" s="85"/>
      <c r="BL436" s="130"/>
      <c r="BM436" s="170" t="s">
        <v>20</v>
      </c>
      <c r="BN436" s="213"/>
    </row>
    <row r="437" spans="1:66" ht="48" customHeight="1" x14ac:dyDescent="0.3">
      <c r="A437" s="161"/>
      <c r="B437" s="161"/>
      <c r="C437" s="167"/>
      <c r="D437" s="25" t="s">
        <v>21</v>
      </c>
      <c r="E437" s="84"/>
      <c r="F437" s="85"/>
      <c r="G437" s="85"/>
      <c r="H437" s="85"/>
      <c r="I437" s="6"/>
      <c r="J437" s="6"/>
      <c r="K437" s="6"/>
      <c r="L437" s="6"/>
      <c r="M437" s="6"/>
      <c r="N437" s="6"/>
      <c r="O437" s="6"/>
      <c r="P437" s="85"/>
      <c r="Q437" s="85"/>
      <c r="R437" s="85"/>
      <c r="S437" s="85"/>
      <c r="T437" s="85"/>
      <c r="U437" s="85"/>
      <c r="V437" s="85"/>
      <c r="W437" s="85"/>
      <c r="X437" s="85"/>
      <c r="Y437" s="85"/>
      <c r="Z437" s="85"/>
      <c r="AA437" s="85"/>
      <c r="AB437" s="85"/>
      <c r="AC437" s="85"/>
      <c r="AD437" s="85"/>
      <c r="AE437" s="85"/>
      <c r="AF437" s="85"/>
      <c r="AG437" s="85"/>
      <c r="AH437" s="85"/>
      <c r="AI437" s="85"/>
      <c r="AJ437" s="85"/>
      <c r="AK437" s="85"/>
      <c r="AL437" s="85"/>
      <c r="AM437" s="85"/>
      <c r="AN437" s="85"/>
      <c r="AO437" s="85"/>
      <c r="AP437" s="85"/>
      <c r="AQ437" s="85"/>
      <c r="AR437" s="85"/>
      <c r="AS437" s="85"/>
      <c r="AT437" s="85"/>
      <c r="AU437" s="85"/>
      <c r="AV437" s="85"/>
      <c r="AW437" s="85"/>
      <c r="AX437" s="85"/>
      <c r="AY437" s="85"/>
      <c r="AZ437" s="85"/>
      <c r="BA437" s="85"/>
      <c r="BB437" s="85"/>
      <c r="BC437" s="85"/>
      <c r="BD437" s="85"/>
      <c r="BE437" s="85"/>
      <c r="BF437" s="85"/>
      <c r="BG437" s="85"/>
      <c r="BH437" s="6"/>
      <c r="BI437" s="6"/>
      <c r="BJ437" s="6"/>
      <c r="BK437" s="6"/>
      <c r="BL437" s="8"/>
      <c r="BM437" s="170"/>
      <c r="BN437" s="213"/>
    </row>
    <row r="438" spans="1:66" ht="48" customHeight="1" thickBot="1" x14ac:dyDescent="0.35">
      <c r="A438" s="240"/>
      <c r="B438" s="240"/>
      <c r="C438" s="277"/>
      <c r="D438" s="26" t="s">
        <v>22</v>
      </c>
      <c r="E438" s="86"/>
      <c r="F438" s="10"/>
      <c r="G438" s="10"/>
      <c r="H438" s="10"/>
      <c r="I438" s="10"/>
      <c r="J438" s="10"/>
      <c r="K438" s="70"/>
      <c r="L438" s="70"/>
      <c r="M438" s="69"/>
      <c r="N438" s="69"/>
      <c r="O438" s="10"/>
      <c r="P438" s="10"/>
      <c r="Q438" s="10"/>
      <c r="R438" s="10"/>
      <c r="S438" s="10"/>
      <c r="T438" s="10"/>
      <c r="U438" s="70"/>
      <c r="V438" s="70"/>
      <c r="W438" s="70"/>
      <c r="X438" s="10"/>
      <c r="Y438" s="10"/>
      <c r="Z438" s="10"/>
      <c r="AA438" s="10"/>
      <c r="AB438" s="10"/>
      <c r="AC438" s="10"/>
      <c r="AD438" s="10"/>
      <c r="AE438" s="10"/>
      <c r="AF438" s="70"/>
      <c r="AG438" s="69"/>
      <c r="AH438" s="70"/>
      <c r="AI438" s="10"/>
      <c r="AJ438" s="10"/>
      <c r="AK438" s="10"/>
      <c r="AL438" s="10"/>
      <c r="AM438" s="10"/>
      <c r="AN438" s="10"/>
      <c r="AO438" s="70"/>
      <c r="AP438" s="70"/>
      <c r="AQ438" s="70"/>
      <c r="AR438" s="10"/>
      <c r="AS438" s="10"/>
      <c r="AT438" s="10"/>
      <c r="AU438" s="10"/>
      <c r="AV438" s="10"/>
      <c r="AW438" s="10"/>
      <c r="AX438" s="10"/>
      <c r="AY438" s="10"/>
      <c r="AZ438" s="10"/>
      <c r="BA438" s="10"/>
      <c r="BB438" s="10"/>
      <c r="BC438" s="10"/>
      <c r="BD438" s="10"/>
      <c r="BE438" s="10"/>
      <c r="BF438" s="10"/>
      <c r="BG438" s="10"/>
      <c r="BH438" s="10"/>
      <c r="BI438" s="70"/>
      <c r="BJ438" s="70"/>
      <c r="BK438" s="70"/>
      <c r="BL438" s="30"/>
      <c r="BM438" s="242"/>
      <c r="BN438" s="243"/>
    </row>
    <row r="439" spans="1:66" x14ac:dyDescent="0.3">
      <c r="A439" s="192" t="s">
        <v>3</v>
      </c>
      <c r="B439" s="193"/>
      <c r="C439" s="193"/>
      <c r="D439" s="194"/>
      <c r="E439" s="258" t="s">
        <v>4</v>
      </c>
      <c r="F439" s="175"/>
      <c r="G439" s="175"/>
      <c r="H439" s="175"/>
      <c r="I439" s="175"/>
      <c r="J439" s="175" t="s">
        <v>5</v>
      </c>
      <c r="K439" s="175"/>
      <c r="L439" s="175"/>
      <c r="M439" s="175"/>
      <c r="N439" s="175"/>
      <c r="O439" s="175" t="s">
        <v>6</v>
      </c>
      <c r="P439" s="175"/>
      <c r="Q439" s="175"/>
      <c r="R439" s="175"/>
      <c r="S439" s="175"/>
      <c r="T439" s="175" t="s">
        <v>7</v>
      </c>
      <c r="U439" s="175"/>
      <c r="V439" s="175"/>
      <c r="W439" s="175"/>
      <c r="X439" s="175"/>
      <c r="Y439" s="175" t="s">
        <v>8</v>
      </c>
      <c r="Z439" s="175"/>
      <c r="AA439" s="175"/>
      <c r="AB439" s="175"/>
      <c r="AC439" s="175"/>
      <c r="AD439" s="175" t="s">
        <v>9</v>
      </c>
      <c r="AE439" s="175"/>
      <c r="AF439" s="175"/>
      <c r="AG439" s="175"/>
      <c r="AH439" s="175"/>
      <c r="AI439" s="175" t="s">
        <v>10</v>
      </c>
      <c r="AJ439" s="175"/>
      <c r="AK439" s="175"/>
      <c r="AL439" s="175"/>
      <c r="AM439" s="175"/>
      <c r="AN439" s="175" t="s">
        <v>11</v>
      </c>
      <c r="AO439" s="175"/>
      <c r="AP439" s="175"/>
      <c r="AQ439" s="175"/>
      <c r="AR439" s="175"/>
      <c r="AS439" s="175" t="s">
        <v>12</v>
      </c>
      <c r="AT439" s="175"/>
      <c r="AU439" s="175"/>
      <c r="AV439" s="175"/>
      <c r="AW439" s="175"/>
      <c r="AX439" s="175" t="s">
        <v>13</v>
      </c>
      <c r="AY439" s="175"/>
      <c r="AZ439" s="175"/>
      <c r="BA439" s="175"/>
      <c r="BB439" s="175"/>
      <c r="BC439" s="175" t="s">
        <v>14</v>
      </c>
      <c r="BD439" s="175"/>
      <c r="BE439" s="175"/>
      <c r="BF439" s="175"/>
      <c r="BG439" s="175"/>
      <c r="BH439" s="175" t="s">
        <v>15</v>
      </c>
      <c r="BI439" s="175"/>
      <c r="BJ439" s="175"/>
      <c r="BK439" s="175"/>
      <c r="BL439" s="215"/>
      <c r="BM439" s="216" t="s">
        <v>16</v>
      </c>
      <c r="BN439" s="205" t="s">
        <v>17</v>
      </c>
    </row>
    <row r="440" spans="1:66" ht="21" thickBot="1" x14ac:dyDescent="0.35">
      <c r="A440" s="195"/>
      <c r="B440" s="196"/>
      <c r="C440" s="196"/>
      <c r="D440" s="197"/>
      <c r="E440" s="33">
        <v>1</v>
      </c>
      <c r="F440" s="15">
        <v>2</v>
      </c>
      <c r="G440" s="15">
        <v>3</v>
      </c>
      <c r="H440" s="15">
        <v>4</v>
      </c>
      <c r="I440" s="15">
        <v>5</v>
      </c>
      <c r="J440" s="15">
        <v>1</v>
      </c>
      <c r="K440" s="15">
        <v>2</v>
      </c>
      <c r="L440" s="15">
        <v>3</v>
      </c>
      <c r="M440" s="15">
        <v>4</v>
      </c>
      <c r="N440" s="15">
        <v>5</v>
      </c>
      <c r="O440" s="15">
        <v>1</v>
      </c>
      <c r="P440" s="15">
        <v>2</v>
      </c>
      <c r="Q440" s="15">
        <v>3</v>
      </c>
      <c r="R440" s="15">
        <v>4</v>
      </c>
      <c r="S440" s="15">
        <v>5</v>
      </c>
      <c r="T440" s="15">
        <v>1</v>
      </c>
      <c r="U440" s="15">
        <v>2</v>
      </c>
      <c r="V440" s="15">
        <v>3</v>
      </c>
      <c r="W440" s="15">
        <v>4</v>
      </c>
      <c r="X440" s="15">
        <v>5</v>
      </c>
      <c r="Y440" s="15">
        <v>1</v>
      </c>
      <c r="Z440" s="15">
        <v>2</v>
      </c>
      <c r="AA440" s="15">
        <v>3</v>
      </c>
      <c r="AB440" s="15">
        <v>4</v>
      </c>
      <c r="AC440" s="15">
        <v>5</v>
      </c>
      <c r="AD440" s="15">
        <v>1</v>
      </c>
      <c r="AE440" s="15">
        <v>2</v>
      </c>
      <c r="AF440" s="15">
        <v>3</v>
      </c>
      <c r="AG440" s="15">
        <v>4</v>
      </c>
      <c r="AH440" s="15">
        <v>5</v>
      </c>
      <c r="AI440" s="15">
        <v>1</v>
      </c>
      <c r="AJ440" s="15">
        <v>2</v>
      </c>
      <c r="AK440" s="15">
        <v>3</v>
      </c>
      <c r="AL440" s="15">
        <v>4</v>
      </c>
      <c r="AM440" s="15">
        <v>5</v>
      </c>
      <c r="AN440" s="15">
        <v>1</v>
      </c>
      <c r="AO440" s="15">
        <v>2</v>
      </c>
      <c r="AP440" s="15">
        <v>3</v>
      </c>
      <c r="AQ440" s="15">
        <v>4</v>
      </c>
      <c r="AR440" s="15">
        <v>5</v>
      </c>
      <c r="AS440" s="15">
        <v>1</v>
      </c>
      <c r="AT440" s="15">
        <v>2</v>
      </c>
      <c r="AU440" s="15">
        <v>3</v>
      </c>
      <c r="AV440" s="15">
        <v>4</v>
      </c>
      <c r="AW440" s="15">
        <v>5</v>
      </c>
      <c r="AX440" s="15">
        <v>1</v>
      </c>
      <c r="AY440" s="15">
        <v>2</v>
      </c>
      <c r="AZ440" s="15">
        <v>3</v>
      </c>
      <c r="BA440" s="15">
        <v>4</v>
      </c>
      <c r="BB440" s="15">
        <v>5</v>
      </c>
      <c r="BC440" s="15">
        <v>1</v>
      </c>
      <c r="BD440" s="15">
        <v>2</v>
      </c>
      <c r="BE440" s="15">
        <v>3</v>
      </c>
      <c r="BF440" s="15">
        <v>4</v>
      </c>
      <c r="BG440" s="15">
        <v>5</v>
      </c>
      <c r="BH440" s="15">
        <v>1</v>
      </c>
      <c r="BI440" s="15">
        <v>2</v>
      </c>
      <c r="BJ440" s="15">
        <v>3</v>
      </c>
      <c r="BK440" s="15">
        <v>4</v>
      </c>
      <c r="BL440" s="32">
        <v>5</v>
      </c>
      <c r="BM440" s="217"/>
      <c r="BN440" s="206"/>
    </row>
    <row r="441" spans="1:66" ht="44.25" customHeight="1" thickBot="1" x14ac:dyDescent="0.35">
      <c r="A441" s="278" t="s">
        <v>272</v>
      </c>
      <c r="B441" s="279"/>
      <c r="C441" s="280"/>
      <c r="D441" s="37"/>
      <c r="E441" s="148">
        <v>1</v>
      </c>
      <c r="F441" s="148">
        <v>5</v>
      </c>
      <c r="G441" s="148">
        <v>4</v>
      </c>
      <c r="H441" s="148">
        <v>5</v>
      </c>
      <c r="I441" s="148">
        <v>5</v>
      </c>
      <c r="J441" s="148">
        <v>0</v>
      </c>
      <c r="K441" s="148">
        <v>5</v>
      </c>
      <c r="L441" s="148">
        <v>5</v>
      </c>
      <c r="M441" s="148">
        <v>5</v>
      </c>
      <c r="N441" s="148">
        <v>5</v>
      </c>
      <c r="O441" s="148">
        <v>5</v>
      </c>
      <c r="P441" s="148">
        <v>5</v>
      </c>
      <c r="Q441" s="148">
        <v>3</v>
      </c>
      <c r="R441" s="148">
        <v>5</v>
      </c>
      <c r="S441" s="148">
        <v>1</v>
      </c>
      <c r="T441" s="148">
        <v>1</v>
      </c>
      <c r="U441" s="148">
        <v>5</v>
      </c>
      <c r="V441" s="148">
        <v>5</v>
      </c>
      <c r="W441" s="148">
        <v>4</v>
      </c>
      <c r="X441" s="148">
        <v>2</v>
      </c>
      <c r="Y441" s="148">
        <v>0</v>
      </c>
      <c r="Z441" s="148">
        <v>5</v>
      </c>
      <c r="AA441" s="148">
        <v>4</v>
      </c>
      <c r="AB441" s="148">
        <v>4</v>
      </c>
      <c r="AC441" s="148">
        <v>5</v>
      </c>
      <c r="AD441" s="148">
        <v>5</v>
      </c>
      <c r="AE441" s="148">
        <v>4</v>
      </c>
      <c r="AF441" s="148">
        <v>4</v>
      </c>
      <c r="AG441" s="148">
        <v>5</v>
      </c>
      <c r="AH441" s="148">
        <v>1</v>
      </c>
      <c r="AI441" s="148">
        <v>3</v>
      </c>
      <c r="AJ441" s="148">
        <v>5</v>
      </c>
      <c r="AK441" s="148">
        <v>5</v>
      </c>
      <c r="AL441" s="148">
        <v>4</v>
      </c>
      <c r="AM441" s="148">
        <v>5</v>
      </c>
      <c r="AN441" s="148">
        <v>4</v>
      </c>
      <c r="AO441" s="148">
        <v>5</v>
      </c>
      <c r="AP441" s="148">
        <v>4</v>
      </c>
      <c r="AQ441" s="148">
        <v>5</v>
      </c>
      <c r="AR441" s="148">
        <v>1</v>
      </c>
      <c r="AS441" s="148">
        <v>4</v>
      </c>
      <c r="AT441" s="148">
        <v>5</v>
      </c>
      <c r="AU441" s="148">
        <v>5</v>
      </c>
      <c r="AV441" s="148">
        <v>5</v>
      </c>
      <c r="AW441" s="148">
        <v>3</v>
      </c>
      <c r="AX441" s="148">
        <v>2</v>
      </c>
      <c r="AY441" s="148">
        <v>5</v>
      </c>
      <c r="AZ441" s="148">
        <v>4</v>
      </c>
      <c r="BA441" s="148">
        <v>5</v>
      </c>
      <c r="BB441" s="148">
        <v>5</v>
      </c>
      <c r="BC441" s="148">
        <v>4</v>
      </c>
      <c r="BD441" s="148">
        <v>2</v>
      </c>
      <c r="BE441" s="148">
        <v>4</v>
      </c>
      <c r="BF441" s="148">
        <v>5</v>
      </c>
      <c r="BG441" s="148">
        <v>1</v>
      </c>
      <c r="BH441" s="148">
        <v>4</v>
      </c>
      <c r="BI441" s="148">
        <v>4</v>
      </c>
      <c r="BJ441" s="148">
        <v>5</v>
      </c>
      <c r="BK441" s="148">
        <v>4</v>
      </c>
      <c r="BL441" s="148">
        <v>4</v>
      </c>
      <c r="BM441" s="52"/>
      <c r="BN441" s="53"/>
    </row>
    <row r="442" spans="1:66" ht="48" customHeight="1" x14ac:dyDescent="0.3">
      <c r="A442" s="260">
        <f>+A436+1</f>
        <v>137</v>
      </c>
      <c r="B442" s="260" t="s">
        <v>99</v>
      </c>
      <c r="C442" s="281" t="s">
        <v>38</v>
      </c>
      <c r="D442" s="24" t="s">
        <v>19</v>
      </c>
      <c r="E442" s="61"/>
      <c r="F442" s="62"/>
      <c r="G442" s="62"/>
      <c r="H442" s="63"/>
      <c r="I442" s="63"/>
      <c r="J442" s="63"/>
      <c r="K442" s="113" t="s">
        <v>124</v>
      </c>
      <c r="L442" s="113"/>
      <c r="M442" s="113"/>
      <c r="N442" s="113"/>
      <c r="O442" s="132"/>
      <c r="P442" s="132">
        <v>13</v>
      </c>
      <c r="Q442" s="63"/>
      <c r="R442" s="63"/>
      <c r="S442" s="63"/>
      <c r="T442" s="63"/>
      <c r="U442" s="63"/>
      <c r="V442" s="63"/>
      <c r="W442" s="63"/>
      <c r="X442" s="63"/>
      <c r="Y442" s="63"/>
      <c r="Z442" s="63"/>
      <c r="AA442" s="63"/>
      <c r="AB442" s="63"/>
      <c r="AC442" s="63"/>
      <c r="AD442" s="63"/>
      <c r="AE442" s="63"/>
      <c r="AF442" s="63"/>
      <c r="AG442" s="63"/>
      <c r="AH442" s="63"/>
      <c r="AI442" s="63"/>
      <c r="AJ442" s="63"/>
      <c r="AK442" s="63"/>
      <c r="AL442" s="63"/>
      <c r="AM442" s="63"/>
      <c r="AN442" s="132">
        <v>10</v>
      </c>
      <c r="AO442" s="132"/>
      <c r="AP442" s="113"/>
      <c r="AQ442" s="113"/>
      <c r="AR442" s="113"/>
      <c r="AS442" s="132"/>
      <c r="AT442" s="132">
        <v>11</v>
      </c>
      <c r="AU442" s="63"/>
      <c r="AV442" s="63"/>
      <c r="AW442" s="63"/>
      <c r="AX442" s="63"/>
      <c r="AY442" s="63"/>
      <c r="AZ442" s="63"/>
      <c r="BA442" s="63"/>
      <c r="BB442" s="63"/>
      <c r="BC442" s="63"/>
      <c r="BD442" s="63"/>
      <c r="BE442" s="63"/>
      <c r="BF442" s="63"/>
      <c r="BG442" s="63"/>
      <c r="BH442" s="63"/>
      <c r="BI442" s="63"/>
      <c r="BJ442" s="63"/>
      <c r="BK442" s="63"/>
      <c r="BL442" s="64"/>
      <c r="BM442" s="169" t="s">
        <v>20</v>
      </c>
      <c r="BN442" s="212"/>
    </row>
    <row r="443" spans="1:66" ht="48" customHeight="1" x14ac:dyDescent="0.3">
      <c r="A443" s="163"/>
      <c r="B443" s="163"/>
      <c r="C443" s="282"/>
      <c r="D443" s="25" t="s">
        <v>21</v>
      </c>
      <c r="E443" s="65"/>
      <c r="F443" s="66"/>
      <c r="G443" s="66"/>
      <c r="H443" s="66"/>
      <c r="I443" s="66"/>
      <c r="J443" s="66"/>
      <c r="K443" s="66"/>
      <c r="L443" s="66"/>
      <c r="M443" s="66"/>
      <c r="N443" s="66"/>
      <c r="O443" s="66"/>
      <c r="P443" s="66"/>
      <c r="Q443" s="66"/>
      <c r="R443" s="66"/>
      <c r="S443" s="66"/>
      <c r="T443" s="66"/>
      <c r="U443" s="66"/>
      <c r="V443" s="66"/>
      <c r="W443" s="66"/>
      <c r="X443" s="66"/>
      <c r="Y443" s="66"/>
      <c r="Z443" s="66"/>
      <c r="AA443" s="66"/>
      <c r="AB443" s="66"/>
      <c r="AC443" s="66"/>
      <c r="AD443" s="66"/>
      <c r="AE443" s="66"/>
      <c r="AF443" s="66"/>
      <c r="AG443" s="66"/>
      <c r="AH443" s="66"/>
      <c r="AI443" s="66"/>
      <c r="AJ443" s="66"/>
      <c r="AK443" s="66"/>
      <c r="AL443" s="66"/>
      <c r="AM443" s="66"/>
      <c r="AN443" s="66"/>
      <c r="AO443" s="66"/>
      <c r="AP443" s="66"/>
      <c r="AQ443" s="66"/>
      <c r="AR443" s="66"/>
      <c r="AS443" s="66"/>
      <c r="AT443" s="66"/>
      <c r="AU443" s="66"/>
      <c r="AV443" s="66"/>
      <c r="AW443" s="66"/>
      <c r="AX443" s="66"/>
      <c r="AY443" s="66"/>
      <c r="AZ443" s="66"/>
      <c r="BA443" s="66"/>
      <c r="BB443" s="66"/>
      <c r="BC443" s="66"/>
      <c r="BD443" s="66"/>
      <c r="BE443" s="66"/>
      <c r="BF443" s="66"/>
      <c r="BG443" s="66"/>
      <c r="BH443" s="66"/>
      <c r="BI443" s="66"/>
      <c r="BJ443" s="66"/>
      <c r="BK443" s="66"/>
      <c r="BL443" s="67"/>
      <c r="BM443" s="170"/>
      <c r="BN443" s="213"/>
    </row>
    <row r="444" spans="1:66" ht="48" customHeight="1" thickBot="1" x14ac:dyDescent="0.35">
      <c r="A444" s="239"/>
      <c r="B444" s="239"/>
      <c r="C444" s="283"/>
      <c r="D444" s="26" t="s">
        <v>22</v>
      </c>
      <c r="E444" s="68"/>
      <c r="F444" s="69"/>
      <c r="G444" s="69"/>
      <c r="H444" s="69"/>
      <c r="I444" s="69"/>
      <c r="J444" s="70"/>
      <c r="K444" s="70"/>
      <c r="L444" s="70"/>
      <c r="M444" s="70"/>
      <c r="N444" s="70"/>
      <c r="O444" s="70"/>
      <c r="P444" s="70"/>
      <c r="Q444" s="70"/>
      <c r="R444" s="70"/>
      <c r="S444" s="70"/>
      <c r="T444" s="70"/>
      <c r="U444" s="70"/>
      <c r="V444" s="70"/>
      <c r="W444" s="70"/>
      <c r="X444" s="70"/>
      <c r="Y444" s="70"/>
      <c r="Z444" s="70"/>
      <c r="AA444" s="70"/>
      <c r="AB444" s="70"/>
      <c r="AC444" s="70"/>
      <c r="AD444" s="70"/>
      <c r="AE444" s="70"/>
      <c r="AF444" s="70"/>
      <c r="AG444" s="69"/>
      <c r="AH444" s="69"/>
      <c r="AI444" s="70"/>
      <c r="AJ444" s="70"/>
      <c r="AK444" s="70"/>
      <c r="AL444" s="70"/>
      <c r="AM444" s="70"/>
      <c r="AN444" s="70"/>
      <c r="AO444" s="70"/>
      <c r="AP444" s="70"/>
      <c r="AQ444" s="70"/>
      <c r="AR444" s="70"/>
      <c r="AS444" s="70"/>
      <c r="AT444" s="70"/>
      <c r="AU444" s="70"/>
      <c r="AV444" s="70"/>
      <c r="AW444" s="70"/>
      <c r="AX444" s="70"/>
      <c r="AY444" s="70"/>
      <c r="AZ444" s="70"/>
      <c r="BA444" s="70"/>
      <c r="BB444" s="70"/>
      <c r="BC444" s="70"/>
      <c r="BD444" s="70"/>
      <c r="BE444" s="70"/>
      <c r="BF444" s="70"/>
      <c r="BG444" s="70"/>
      <c r="BH444" s="70"/>
      <c r="BI444" s="70"/>
      <c r="BJ444" s="70"/>
      <c r="BK444" s="70"/>
      <c r="BL444" s="71"/>
      <c r="BM444" s="242"/>
      <c r="BN444" s="243"/>
    </row>
    <row r="445" spans="1:66" ht="21" thickBot="1" x14ac:dyDescent="0.35"/>
    <row r="446" spans="1:66" ht="30.75" customHeight="1" x14ac:dyDescent="0.3">
      <c r="C446" s="17" t="s">
        <v>291</v>
      </c>
      <c r="D446" s="18" t="s">
        <v>19</v>
      </c>
    </row>
    <row r="447" spans="1:66" s="2" customFormat="1" ht="30.75" customHeight="1" x14ac:dyDescent="0.3">
      <c r="C447" s="19" t="s">
        <v>39</v>
      </c>
      <c r="D447" s="20" t="s">
        <v>21</v>
      </c>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3"/>
      <c r="BN447" s="4"/>
    </row>
    <row r="448" spans="1:66" ht="30.75" customHeight="1" thickBot="1" x14ac:dyDescent="0.35">
      <c r="C448" s="21" t="s">
        <v>40</v>
      </c>
      <c r="D448" s="22" t="s">
        <v>22</v>
      </c>
    </row>
    <row r="450" spans="3:3" x14ac:dyDescent="0.3">
      <c r="C450" s="150" t="s">
        <v>275</v>
      </c>
    </row>
    <row r="451" spans="3:3" ht="40.5" x14ac:dyDescent="0.3">
      <c r="C451" s="157" t="s">
        <v>276</v>
      </c>
    </row>
    <row r="452" spans="3:3" ht="19.5" customHeight="1" x14ac:dyDescent="0.3">
      <c r="C452" s="149" t="s">
        <v>293</v>
      </c>
    </row>
    <row r="453" spans="3:3" ht="21" thickBot="1" x14ac:dyDescent="0.35">
      <c r="C453" s="23" t="s">
        <v>41</v>
      </c>
    </row>
  </sheetData>
  <autoFilter ref="C1:BN444" xr:uid="{9C13A3CA-1711-45F2-81EE-5AA691AD95B2}">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autoFilter>
  <mergeCells count="847">
    <mergeCell ref="A1:C3"/>
    <mergeCell ref="D1:BM3"/>
    <mergeCell ref="A4:D5"/>
    <mergeCell ref="E4:I4"/>
    <mergeCell ref="J4:N4"/>
    <mergeCell ref="O4:S4"/>
    <mergeCell ref="T4:X4"/>
    <mergeCell ref="Y4:AC4"/>
    <mergeCell ref="AD4:AH4"/>
    <mergeCell ref="AI4:AM4"/>
    <mergeCell ref="BN4:BN5"/>
    <mergeCell ref="A6:C6"/>
    <mergeCell ref="A7:A9"/>
    <mergeCell ref="B7:B9"/>
    <mergeCell ref="C7:C9"/>
    <mergeCell ref="BM7:BM9"/>
    <mergeCell ref="BN7:BN9"/>
    <mergeCell ref="AN4:AR4"/>
    <mergeCell ref="AS4:AW4"/>
    <mergeCell ref="AX4:BB4"/>
    <mergeCell ref="BC4:BG4"/>
    <mergeCell ref="BH4:BL4"/>
    <mergeCell ref="BM4:BM5"/>
    <mergeCell ref="A10:A12"/>
    <mergeCell ref="B10:B12"/>
    <mergeCell ref="C10:C12"/>
    <mergeCell ref="BM10:BM12"/>
    <mergeCell ref="BN10:BN12"/>
    <mergeCell ref="A13:A15"/>
    <mergeCell ref="B13:B15"/>
    <mergeCell ref="C13:C15"/>
    <mergeCell ref="BM13:BM15"/>
    <mergeCell ref="BN13:BN15"/>
    <mergeCell ref="A16:A18"/>
    <mergeCell ref="B16:B18"/>
    <mergeCell ref="C16:C18"/>
    <mergeCell ref="BM16:BM18"/>
    <mergeCell ref="BN16:BN18"/>
    <mergeCell ref="A19:D20"/>
    <mergeCell ref="E19:I19"/>
    <mergeCell ref="J19:N19"/>
    <mergeCell ref="O19:S19"/>
    <mergeCell ref="T19:X19"/>
    <mergeCell ref="BC19:BG19"/>
    <mergeCell ref="BH19:BL19"/>
    <mergeCell ref="BM19:BM20"/>
    <mergeCell ref="BN19:BN20"/>
    <mergeCell ref="A21:C21"/>
    <mergeCell ref="A22:A24"/>
    <mergeCell ref="B22:B24"/>
    <mergeCell ref="C22:C24"/>
    <mergeCell ref="BM22:BM24"/>
    <mergeCell ref="BN22:BN24"/>
    <mergeCell ref="Y19:AC19"/>
    <mergeCell ref="AD19:AH19"/>
    <mergeCell ref="AI19:AM19"/>
    <mergeCell ref="AN19:AR19"/>
    <mergeCell ref="AS19:AW19"/>
    <mergeCell ref="AX19:BB19"/>
    <mergeCell ref="A25:A27"/>
    <mergeCell ref="B25:B27"/>
    <mergeCell ref="C25:C27"/>
    <mergeCell ref="BM25:BM27"/>
    <mergeCell ref="BN25:BN27"/>
    <mergeCell ref="A28:A30"/>
    <mergeCell ref="B28:B30"/>
    <mergeCell ref="C28:C30"/>
    <mergeCell ref="BM28:BM30"/>
    <mergeCell ref="BN28:BN30"/>
    <mergeCell ref="A31:A33"/>
    <mergeCell ref="B31:B33"/>
    <mergeCell ref="C31:C33"/>
    <mergeCell ref="BM31:BM33"/>
    <mergeCell ref="BN31:BN33"/>
    <mergeCell ref="A34:A36"/>
    <mergeCell ref="B34:B36"/>
    <mergeCell ref="C34:C36"/>
    <mergeCell ref="BM34:BM36"/>
    <mergeCell ref="BN34:BN36"/>
    <mergeCell ref="A37:A39"/>
    <mergeCell ref="B37:B39"/>
    <mergeCell ref="C37:C39"/>
    <mergeCell ref="BM37:BM39"/>
    <mergeCell ref="BN37:BN39"/>
    <mergeCell ref="A40:A42"/>
    <mergeCell ref="B40:B42"/>
    <mergeCell ref="C40:C42"/>
    <mergeCell ref="BM40:BM42"/>
    <mergeCell ref="BN40:BN42"/>
    <mergeCell ref="A43:A45"/>
    <mergeCell ref="B43:B45"/>
    <mergeCell ref="C43:C45"/>
    <mergeCell ref="BM43:BM45"/>
    <mergeCell ref="BN43:BN45"/>
    <mergeCell ref="A46:A48"/>
    <mergeCell ref="B46:B48"/>
    <mergeCell ref="C46:C48"/>
    <mergeCell ref="BM46:BM48"/>
    <mergeCell ref="BN46:BN48"/>
    <mergeCell ref="A49:A51"/>
    <mergeCell ref="B49:B51"/>
    <mergeCell ref="C49:C51"/>
    <mergeCell ref="BM49:BM51"/>
    <mergeCell ref="BN49:BN51"/>
    <mergeCell ref="A52:A54"/>
    <mergeCell ref="B52:B54"/>
    <mergeCell ref="C52:C54"/>
    <mergeCell ref="BM52:BM54"/>
    <mergeCell ref="BN52:BN54"/>
    <mergeCell ref="A55:A57"/>
    <mergeCell ref="B55:B57"/>
    <mergeCell ref="C55:C57"/>
    <mergeCell ref="BM55:BM57"/>
    <mergeCell ref="BN55:BN57"/>
    <mergeCell ref="A58:A60"/>
    <mergeCell ref="B58:B60"/>
    <mergeCell ref="C58:C60"/>
    <mergeCell ref="BM58:BM60"/>
    <mergeCell ref="BN58:BN60"/>
    <mergeCell ref="A61:A63"/>
    <mergeCell ref="B61:B63"/>
    <mergeCell ref="C61:C63"/>
    <mergeCell ref="BM61:BM63"/>
    <mergeCell ref="BN61:BN63"/>
    <mergeCell ref="A64:A66"/>
    <mergeCell ref="B64:B66"/>
    <mergeCell ref="C64:C66"/>
    <mergeCell ref="BM64:BM66"/>
    <mergeCell ref="BN64:BN66"/>
    <mergeCell ref="A67:A69"/>
    <mergeCell ref="B67:B69"/>
    <mergeCell ref="C67:C69"/>
    <mergeCell ref="BM67:BM69"/>
    <mergeCell ref="BN67:BN69"/>
    <mergeCell ref="A70:A72"/>
    <mergeCell ref="B70:B72"/>
    <mergeCell ref="C70:C72"/>
    <mergeCell ref="BM70:BM72"/>
    <mergeCell ref="BN70:BN72"/>
    <mergeCell ref="A73:A75"/>
    <mergeCell ref="B73:B75"/>
    <mergeCell ref="C73:C75"/>
    <mergeCell ref="BM73:BM75"/>
    <mergeCell ref="BN73:BN75"/>
    <mergeCell ref="A76:A78"/>
    <mergeCell ref="B76:B78"/>
    <mergeCell ref="C76:C78"/>
    <mergeCell ref="BM76:BM78"/>
    <mergeCell ref="BN76:BN78"/>
    <mergeCell ref="BH79:BL79"/>
    <mergeCell ref="BM79:BM80"/>
    <mergeCell ref="BN79:BN80"/>
    <mergeCell ref="A81:C81"/>
    <mergeCell ref="A82:A84"/>
    <mergeCell ref="B82:B84"/>
    <mergeCell ref="C82:C84"/>
    <mergeCell ref="BM82:BM84"/>
    <mergeCell ref="BN82:BN84"/>
    <mergeCell ref="AD79:AH79"/>
    <mergeCell ref="AI79:AM79"/>
    <mergeCell ref="AN79:AR79"/>
    <mergeCell ref="AS79:AW79"/>
    <mergeCell ref="AX79:BB79"/>
    <mergeCell ref="BC79:BG79"/>
    <mergeCell ref="A79:D80"/>
    <mergeCell ref="E79:I79"/>
    <mergeCell ref="J79:N79"/>
    <mergeCell ref="O79:S79"/>
    <mergeCell ref="T79:X79"/>
    <mergeCell ref="Y79:AC79"/>
    <mergeCell ref="A85:A87"/>
    <mergeCell ref="B85:B87"/>
    <mergeCell ref="C85:C87"/>
    <mergeCell ref="BM85:BM87"/>
    <mergeCell ref="BN85:BN87"/>
    <mergeCell ref="A88:A90"/>
    <mergeCell ref="B88:B90"/>
    <mergeCell ref="C88:C90"/>
    <mergeCell ref="BM88:BM90"/>
    <mergeCell ref="BN88:BN90"/>
    <mergeCell ref="A91:A93"/>
    <mergeCell ref="B91:B93"/>
    <mergeCell ref="C91:C93"/>
    <mergeCell ref="BM91:BM93"/>
    <mergeCell ref="BN91:BN93"/>
    <mergeCell ref="A94:A96"/>
    <mergeCell ref="B94:B96"/>
    <mergeCell ref="C94:C96"/>
    <mergeCell ref="BM94:BM96"/>
    <mergeCell ref="BN94:BN96"/>
    <mergeCell ref="A97:A99"/>
    <mergeCell ref="B97:B99"/>
    <mergeCell ref="C97:C99"/>
    <mergeCell ref="BM97:BM99"/>
    <mergeCell ref="BN97:BN99"/>
    <mergeCell ref="A100:A102"/>
    <mergeCell ref="B100:B102"/>
    <mergeCell ref="C100:C102"/>
    <mergeCell ref="BM100:BM102"/>
    <mergeCell ref="BN100:BN102"/>
    <mergeCell ref="A103:A105"/>
    <mergeCell ref="B103:B105"/>
    <mergeCell ref="C103:C105"/>
    <mergeCell ref="BM103:BM105"/>
    <mergeCell ref="BN103:BN105"/>
    <mergeCell ref="A106:D107"/>
    <mergeCell ref="E106:I106"/>
    <mergeCell ref="J106:N106"/>
    <mergeCell ref="O106:S106"/>
    <mergeCell ref="T106:X106"/>
    <mergeCell ref="BC106:BG106"/>
    <mergeCell ref="BH106:BL106"/>
    <mergeCell ref="BM106:BM107"/>
    <mergeCell ref="BN106:BN107"/>
    <mergeCell ref="A108:C108"/>
    <mergeCell ref="A109:A111"/>
    <mergeCell ref="B109:B111"/>
    <mergeCell ref="C109:C111"/>
    <mergeCell ref="BM109:BM111"/>
    <mergeCell ref="BN109:BN111"/>
    <mergeCell ref="Y106:AC106"/>
    <mergeCell ref="AD106:AH106"/>
    <mergeCell ref="AI106:AM106"/>
    <mergeCell ref="AN106:AR106"/>
    <mergeCell ref="AS106:AW106"/>
    <mergeCell ref="AX106:BB106"/>
    <mergeCell ref="BH112:BL112"/>
    <mergeCell ref="BM112:BM113"/>
    <mergeCell ref="BN112:BN113"/>
    <mergeCell ref="A114:C114"/>
    <mergeCell ref="A115:A117"/>
    <mergeCell ref="B115:B117"/>
    <mergeCell ref="C115:C117"/>
    <mergeCell ref="BM115:BM117"/>
    <mergeCell ref="BN115:BN117"/>
    <mergeCell ref="AD112:AH112"/>
    <mergeCell ref="AI112:AM112"/>
    <mergeCell ref="AN112:AR112"/>
    <mergeCell ref="AS112:AW112"/>
    <mergeCell ref="AX112:BB112"/>
    <mergeCell ref="BC112:BG112"/>
    <mergeCell ref="A112:D113"/>
    <mergeCell ref="E112:I112"/>
    <mergeCell ref="J112:N112"/>
    <mergeCell ref="O112:S112"/>
    <mergeCell ref="T112:X112"/>
    <mergeCell ref="Y112:AC112"/>
    <mergeCell ref="BH118:BL118"/>
    <mergeCell ref="BM118:BM119"/>
    <mergeCell ref="BN118:BN119"/>
    <mergeCell ref="A120:C120"/>
    <mergeCell ref="A121:A123"/>
    <mergeCell ref="B121:B123"/>
    <mergeCell ref="C121:C123"/>
    <mergeCell ref="BM121:BM123"/>
    <mergeCell ref="BN121:BN123"/>
    <mergeCell ref="AD118:AH118"/>
    <mergeCell ref="AI118:AM118"/>
    <mergeCell ref="AN118:AR118"/>
    <mergeCell ref="AS118:AW118"/>
    <mergeCell ref="AX118:BB118"/>
    <mergeCell ref="BC118:BG118"/>
    <mergeCell ref="A118:D119"/>
    <mergeCell ref="E118:I118"/>
    <mergeCell ref="J118:N118"/>
    <mergeCell ref="O118:S118"/>
    <mergeCell ref="T118:X118"/>
    <mergeCell ref="Y118:AC118"/>
    <mergeCell ref="A124:A126"/>
    <mergeCell ref="B124:B126"/>
    <mergeCell ref="C124:C126"/>
    <mergeCell ref="BM124:BM126"/>
    <mergeCell ref="BN124:BN126"/>
    <mergeCell ref="A127:D128"/>
    <mergeCell ref="E127:I127"/>
    <mergeCell ref="J127:N127"/>
    <mergeCell ref="O127:S127"/>
    <mergeCell ref="T127:X127"/>
    <mergeCell ref="BC127:BG127"/>
    <mergeCell ref="BH127:BL127"/>
    <mergeCell ref="BM127:BM128"/>
    <mergeCell ref="BN127:BN128"/>
    <mergeCell ref="A129:C129"/>
    <mergeCell ref="A130:A132"/>
    <mergeCell ref="B130:B132"/>
    <mergeCell ref="C130:C132"/>
    <mergeCell ref="BM130:BM132"/>
    <mergeCell ref="BN130:BN132"/>
    <mergeCell ref="Y127:AC127"/>
    <mergeCell ref="AD127:AH127"/>
    <mergeCell ref="AI127:AM127"/>
    <mergeCell ref="AN127:AR127"/>
    <mergeCell ref="AS127:AW127"/>
    <mergeCell ref="AX127:BB127"/>
    <mergeCell ref="A133:A135"/>
    <mergeCell ref="B133:B135"/>
    <mergeCell ref="C133:C135"/>
    <mergeCell ref="BM133:BM135"/>
    <mergeCell ref="BN133:BN135"/>
    <mergeCell ref="A136:A138"/>
    <mergeCell ref="B136:B138"/>
    <mergeCell ref="C136:C138"/>
    <mergeCell ref="BM136:BM138"/>
    <mergeCell ref="BN136:BN138"/>
    <mergeCell ref="A139:A141"/>
    <mergeCell ref="B139:B141"/>
    <mergeCell ref="C139:C141"/>
    <mergeCell ref="BM139:BM141"/>
    <mergeCell ref="BN139:BN141"/>
    <mergeCell ref="A142:A144"/>
    <mergeCell ref="B142:B144"/>
    <mergeCell ref="C142:C144"/>
    <mergeCell ref="BM142:BM144"/>
    <mergeCell ref="BN142:BN144"/>
    <mergeCell ref="A145:A147"/>
    <mergeCell ref="B145:B147"/>
    <mergeCell ref="C145:C147"/>
    <mergeCell ref="BM145:BM147"/>
    <mergeCell ref="BN145:BN147"/>
    <mergeCell ref="A148:A150"/>
    <mergeCell ref="B148:B150"/>
    <mergeCell ref="C148:C150"/>
    <mergeCell ref="BM148:BM150"/>
    <mergeCell ref="BN148:BN150"/>
    <mergeCell ref="A151:A153"/>
    <mergeCell ref="B151:B153"/>
    <mergeCell ref="C151:C153"/>
    <mergeCell ref="BM151:BM153"/>
    <mergeCell ref="BN151:BN153"/>
    <mergeCell ref="A154:A156"/>
    <mergeCell ref="B154:B156"/>
    <mergeCell ref="C154:C156"/>
    <mergeCell ref="BM154:BM156"/>
    <mergeCell ref="BN154:BN156"/>
    <mergeCell ref="A157:A159"/>
    <mergeCell ref="B157:B159"/>
    <mergeCell ref="C157:C159"/>
    <mergeCell ref="BM157:BM159"/>
    <mergeCell ref="BN157:BN159"/>
    <mergeCell ref="A160:A162"/>
    <mergeCell ref="B160:B162"/>
    <mergeCell ref="C160:C162"/>
    <mergeCell ref="BM160:BM162"/>
    <mergeCell ref="BN160:BN162"/>
    <mergeCell ref="A163:A165"/>
    <mergeCell ref="B163:B165"/>
    <mergeCell ref="C163:C165"/>
    <mergeCell ref="BM163:BM165"/>
    <mergeCell ref="BN163:BN165"/>
    <mergeCell ref="A166:A168"/>
    <mergeCell ref="B166:B168"/>
    <mergeCell ref="C166:C168"/>
    <mergeCell ref="BM166:BM168"/>
    <mergeCell ref="BN166:BN168"/>
    <mergeCell ref="A169:A171"/>
    <mergeCell ref="B169:B171"/>
    <mergeCell ref="C169:C171"/>
    <mergeCell ref="BM169:BM171"/>
    <mergeCell ref="BN169:BN171"/>
    <mergeCell ref="A172:A174"/>
    <mergeCell ref="B172:B174"/>
    <mergeCell ref="C172:C174"/>
    <mergeCell ref="BM172:BM174"/>
    <mergeCell ref="BN172:BN174"/>
    <mergeCell ref="A175:A177"/>
    <mergeCell ref="B175:B177"/>
    <mergeCell ref="C175:C177"/>
    <mergeCell ref="BM175:BM177"/>
    <mergeCell ref="BN175:BN177"/>
    <mergeCell ref="A178:A180"/>
    <mergeCell ref="B178:B180"/>
    <mergeCell ref="C178:C180"/>
    <mergeCell ref="BM178:BM180"/>
    <mergeCell ref="BN178:BN180"/>
    <mergeCell ref="A181:A183"/>
    <mergeCell ref="B181:B183"/>
    <mergeCell ref="C181:C183"/>
    <mergeCell ref="BM181:BM183"/>
    <mergeCell ref="BN181:BN183"/>
    <mergeCell ref="A184:A186"/>
    <mergeCell ref="B184:B186"/>
    <mergeCell ref="C184:C186"/>
    <mergeCell ref="BM184:BM186"/>
    <mergeCell ref="BN184:BN186"/>
    <mergeCell ref="A187:A189"/>
    <mergeCell ref="B187:B189"/>
    <mergeCell ref="C187:C189"/>
    <mergeCell ref="BM187:BM189"/>
    <mergeCell ref="BN187:BN189"/>
    <mergeCell ref="A190:A192"/>
    <mergeCell ref="B190:B192"/>
    <mergeCell ref="C190:C192"/>
    <mergeCell ref="BM190:BM192"/>
    <mergeCell ref="BN190:BN192"/>
    <mergeCell ref="A193:A195"/>
    <mergeCell ref="B193:B195"/>
    <mergeCell ref="C193:C195"/>
    <mergeCell ref="BM193:BM195"/>
    <mergeCell ref="BN193:BN195"/>
    <mergeCell ref="A196:A198"/>
    <mergeCell ref="B196:B198"/>
    <mergeCell ref="C196:C198"/>
    <mergeCell ref="BM196:BM198"/>
    <mergeCell ref="BN196:BN198"/>
    <mergeCell ref="A199:A201"/>
    <mergeCell ref="B199:B201"/>
    <mergeCell ref="C199:C201"/>
    <mergeCell ref="BM199:BM201"/>
    <mergeCell ref="BN199:BN201"/>
    <mergeCell ref="A202:A204"/>
    <mergeCell ref="B202:B204"/>
    <mergeCell ref="C202:C204"/>
    <mergeCell ref="BM202:BM204"/>
    <mergeCell ref="BN202:BN204"/>
    <mergeCell ref="A205:A207"/>
    <mergeCell ref="B205:B207"/>
    <mergeCell ref="C205:C207"/>
    <mergeCell ref="BM205:BM207"/>
    <mergeCell ref="BN205:BN207"/>
    <mergeCell ref="A208:A210"/>
    <mergeCell ref="B208:B210"/>
    <mergeCell ref="C208:C210"/>
    <mergeCell ref="BM208:BM210"/>
    <mergeCell ref="BN208:BN210"/>
    <mergeCell ref="A211:A213"/>
    <mergeCell ref="B211:B213"/>
    <mergeCell ref="C211:C213"/>
    <mergeCell ref="BM211:BM213"/>
    <mergeCell ref="BN211:BN213"/>
    <mergeCell ref="A214:A216"/>
    <mergeCell ref="B214:B216"/>
    <mergeCell ref="C214:C216"/>
    <mergeCell ref="BM214:BM216"/>
    <mergeCell ref="BN214:BN216"/>
    <mergeCell ref="A217:A219"/>
    <mergeCell ref="B217:B219"/>
    <mergeCell ref="C217:C219"/>
    <mergeCell ref="BM217:BM219"/>
    <mergeCell ref="BN217:BN219"/>
    <mergeCell ref="A220:A222"/>
    <mergeCell ref="B220:B222"/>
    <mergeCell ref="C220:C222"/>
    <mergeCell ref="BM220:BM222"/>
    <mergeCell ref="BN220:BN222"/>
    <mergeCell ref="A223:A225"/>
    <mergeCell ref="B223:B225"/>
    <mergeCell ref="C223:C225"/>
    <mergeCell ref="BM223:BM225"/>
    <mergeCell ref="BN223:BN225"/>
    <mergeCell ref="A226:A228"/>
    <mergeCell ref="B226:B228"/>
    <mergeCell ref="C226:C228"/>
    <mergeCell ref="BM226:BM228"/>
    <mergeCell ref="BN226:BN228"/>
    <mergeCell ref="A229:A231"/>
    <mergeCell ref="B229:B231"/>
    <mergeCell ref="C229:C231"/>
    <mergeCell ref="BM229:BM231"/>
    <mergeCell ref="BN229:BN231"/>
    <mergeCell ref="A232:A234"/>
    <mergeCell ref="B232:B234"/>
    <mergeCell ref="C232:C234"/>
    <mergeCell ref="BM232:BM234"/>
    <mergeCell ref="BN232:BN234"/>
    <mergeCell ref="A235:A237"/>
    <mergeCell ref="B235:B237"/>
    <mergeCell ref="C235:C237"/>
    <mergeCell ref="BM235:BM237"/>
    <mergeCell ref="BN235:BN237"/>
    <mergeCell ref="A238:A240"/>
    <mergeCell ref="B238:B240"/>
    <mergeCell ref="C238:C240"/>
    <mergeCell ref="BM238:BM240"/>
    <mergeCell ref="BN238:BN240"/>
    <mergeCell ref="A241:A243"/>
    <mergeCell ref="B241:B243"/>
    <mergeCell ref="C241:C243"/>
    <mergeCell ref="BM241:BM243"/>
    <mergeCell ref="BN241:BN243"/>
    <mergeCell ref="A244:A246"/>
    <mergeCell ref="B244:B246"/>
    <mergeCell ref="C244:C246"/>
    <mergeCell ref="BM244:BM246"/>
    <mergeCell ref="BN244:BN246"/>
    <mergeCell ref="A247:A249"/>
    <mergeCell ref="B247:B249"/>
    <mergeCell ref="C247:C249"/>
    <mergeCell ref="BM247:BM249"/>
    <mergeCell ref="BN247:BN249"/>
    <mergeCell ref="A250:A252"/>
    <mergeCell ref="B250:B252"/>
    <mergeCell ref="C250:C252"/>
    <mergeCell ref="BM250:BM252"/>
    <mergeCell ref="BN250:BN252"/>
    <mergeCell ref="A253:A255"/>
    <mergeCell ref="B253:B255"/>
    <mergeCell ref="C253:C255"/>
    <mergeCell ref="BM253:BM255"/>
    <mergeCell ref="BN253:BN255"/>
    <mergeCell ref="A256:A258"/>
    <mergeCell ref="B256:B258"/>
    <mergeCell ref="C256:C258"/>
    <mergeCell ref="BM256:BM258"/>
    <mergeCell ref="BN256:BN258"/>
    <mergeCell ref="A259:A261"/>
    <mergeCell ref="B259:B261"/>
    <mergeCell ref="C259:C261"/>
    <mergeCell ref="BM259:BM261"/>
    <mergeCell ref="BN259:BN261"/>
    <mergeCell ref="A262:A264"/>
    <mergeCell ref="B262:B264"/>
    <mergeCell ref="C262:C264"/>
    <mergeCell ref="BM262:BM264"/>
    <mergeCell ref="BN262:BN264"/>
    <mergeCell ref="A265:A267"/>
    <mergeCell ref="B265:B267"/>
    <mergeCell ref="C265:C267"/>
    <mergeCell ref="BM265:BM267"/>
    <mergeCell ref="BN265:BN267"/>
    <mergeCell ref="A268:A270"/>
    <mergeCell ref="B268:B270"/>
    <mergeCell ref="C268:C270"/>
    <mergeCell ref="BM268:BM270"/>
    <mergeCell ref="BN268:BN270"/>
    <mergeCell ref="A271:A273"/>
    <mergeCell ref="B271:B273"/>
    <mergeCell ref="C271:C273"/>
    <mergeCell ref="BM271:BM273"/>
    <mergeCell ref="BN271:BN273"/>
    <mergeCell ref="A274:A276"/>
    <mergeCell ref="B274:B276"/>
    <mergeCell ref="C274:C276"/>
    <mergeCell ref="BM274:BM276"/>
    <mergeCell ref="BN274:BN276"/>
    <mergeCell ref="A277:A279"/>
    <mergeCell ref="B277:B279"/>
    <mergeCell ref="C277:C279"/>
    <mergeCell ref="BM277:BM279"/>
    <mergeCell ref="BN277:BN279"/>
    <mergeCell ref="A280:A282"/>
    <mergeCell ref="B280:B282"/>
    <mergeCell ref="C280:C282"/>
    <mergeCell ref="BM280:BM282"/>
    <mergeCell ref="BN280:BN282"/>
    <mergeCell ref="A283:A285"/>
    <mergeCell ref="B283:B285"/>
    <mergeCell ref="C283:C285"/>
    <mergeCell ref="BM283:BM285"/>
    <mergeCell ref="BN283:BN285"/>
    <mergeCell ref="A286:A288"/>
    <mergeCell ref="B286:B288"/>
    <mergeCell ref="C286:C288"/>
    <mergeCell ref="BM286:BM288"/>
    <mergeCell ref="BN286:BN288"/>
    <mergeCell ref="A289:A291"/>
    <mergeCell ref="B289:B291"/>
    <mergeCell ref="C289:C291"/>
    <mergeCell ref="BM289:BM291"/>
    <mergeCell ref="BN289:BN291"/>
    <mergeCell ref="A292:A294"/>
    <mergeCell ref="B292:B294"/>
    <mergeCell ref="C292:C294"/>
    <mergeCell ref="BM292:BM294"/>
    <mergeCell ref="BN292:BN294"/>
    <mergeCell ref="A295:A297"/>
    <mergeCell ref="B295:B297"/>
    <mergeCell ref="C295:C297"/>
    <mergeCell ref="BM295:BM297"/>
    <mergeCell ref="BN295:BN297"/>
    <mergeCell ref="A298:D299"/>
    <mergeCell ref="E298:I298"/>
    <mergeCell ref="J298:N298"/>
    <mergeCell ref="O298:S298"/>
    <mergeCell ref="T298:X298"/>
    <mergeCell ref="BC298:BG298"/>
    <mergeCell ref="BH298:BL298"/>
    <mergeCell ref="BM298:BM299"/>
    <mergeCell ref="BN298:BN299"/>
    <mergeCell ref="A300:C300"/>
    <mergeCell ref="A301:A303"/>
    <mergeCell ref="B301:B303"/>
    <mergeCell ref="C301:C303"/>
    <mergeCell ref="BM301:BM303"/>
    <mergeCell ref="BN301:BN303"/>
    <mergeCell ref="Y298:AC298"/>
    <mergeCell ref="AD298:AH298"/>
    <mergeCell ref="AI298:AM298"/>
    <mergeCell ref="AN298:AR298"/>
    <mergeCell ref="AS298:AW298"/>
    <mergeCell ref="AX298:BB298"/>
    <mergeCell ref="A304:A306"/>
    <mergeCell ref="B304:B306"/>
    <mergeCell ref="C304:C306"/>
    <mergeCell ref="BM304:BM306"/>
    <mergeCell ref="BN304:BN306"/>
    <mergeCell ref="A307:A309"/>
    <mergeCell ref="B307:B309"/>
    <mergeCell ref="C307:C309"/>
    <mergeCell ref="BM307:BM309"/>
    <mergeCell ref="BN307:BN309"/>
    <mergeCell ref="A310:A312"/>
    <mergeCell ref="B310:B312"/>
    <mergeCell ref="C310:C312"/>
    <mergeCell ref="BM310:BM312"/>
    <mergeCell ref="BN310:BN312"/>
    <mergeCell ref="A313:A315"/>
    <mergeCell ref="B313:B315"/>
    <mergeCell ref="C313:C315"/>
    <mergeCell ref="BM313:BM315"/>
    <mergeCell ref="BN313:BN315"/>
    <mergeCell ref="A316:A318"/>
    <mergeCell ref="B316:B318"/>
    <mergeCell ref="C316:C318"/>
    <mergeCell ref="BM316:BM318"/>
    <mergeCell ref="BN316:BN318"/>
    <mergeCell ref="A319:A321"/>
    <mergeCell ref="B319:B321"/>
    <mergeCell ref="C319:C321"/>
    <mergeCell ref="BM319:BM321"/>
    <mergeCell ref="BN319:BN321"/>
    <mergeCell ref="A322:A324"/>
    <mergeCell ref="B322:B324"/>
    <mergeCell ref="C322:C324"/>
    <mergeCell ref="BM322:BM324"/>
    <mergeCell ref="BN322:BN324"/>
    <mergeCell ref="A325:A327"/>
    <mergeCell ref="B325:B327"/>
    <mergeCell ref="C325:C327"/>
    <mergeCell ref="BM325:BM327"/>
    <mergeCell ref="BN325:BN327"/>
    <mergeCell ref="A328:A330"/>
    <mergeCell ref="B328:B330"/>
    <mergeCell ref="C328:C330"/>
    <mergeCell ref="BM328:BM330"/>
    <mergeCell ref="BN328:BN330"/>
    <mergeCell ref="A331:A333"/>
    <mergeCell ref="B331:B333"/>
    <mergeCell ref="C331:C333"/>
    <mergeCell ref="BM331:BM333"/>
    <mergeCell ref="BN331:BN333"/>
    <mergeCell ref="A334:A336"/>
    <mergeCell ref="B334:B336"/>
    <mergeCell ref="C334:C336"/>
    <mergeCell ref="BM334:BM336"/>
    <mergeCell ref="BN334:BN336"/>
    <mergeCell ref="A337:A339"/>
    <mergeCell ref="B337:B339"/>
    <mergeCell ref="C337:C339"/>
    <mergeCell ref="BM337:BM339"/>
    <mergeCell ref="BN337:BN339"/>
    <mergeCell ref="A340:A342"/>
    <mergeCell ref="B340:B342"/>
    <mergeCell ref="C340:C342"/>
    <mergeCell ref="BM340:BM342"/>
    <mergeCell ref="BN340:BN342"/>
    <mergeCell ref="A343:A345"/>
    <mergeCell ref="B343:B345"/>
    <mergeCell ref="C343:C345"/>
    <mergeCell ref="BM343:BM345"/>
    <mergeCell ref="BN343:BN345"/>
    <mergeCell ref="A346:A348"/>
    <mergeCell ref="B346:B348"/>
    <mergeCell ref="C346:C348"/>
    <mergeCell ref="BM346:BM348"/>
    <mergeCell ref="BN346:BN348"/>
    <mergeCell ref="A349:A351"/>
    <mergeCell ref="B349:B351"/>
    <mergeCell ref="C349:C351"/>
    <mergeCell ref="BM349:BM351"/>
    <mergeCell ref="BN349:BN351"/>
    <mergeCell ref="A352:A354"/>
    <mergeCell ref="B352:B354"/>
    <mergeCell ref="C352:C354"/>
    <mergeCell ref="BM352:BM354"/>
    <mergeCell ref="BN352:BN354"/>
    <mergeCell ref="A355:A357"/>
    <mergeCell ref="B355:B357"/>
    <mergeCell ref="C355:C357"/>
    <mergeCell ref="BM355:BM357"/>
    <mergeCell ref="BN355:BN357"/>
    <mergeCell ref="A358:A360"/>
    <mergeCell ref="B358:B360"/>
    <mergeCell ref="C358:C360"/>
    <mergeCell ref="BM358:BM360"/>
    <mergeCell ref="BN358:BN360"/>
    <mergeCell ref="A361:A363"/>
    <mergeCell ref="B361:B363"/>
    <mergeCell ref="C361:C363"/>
    <mergeCell ref="BM361:BM363"/>
    <mergeCell ref="BN361:BN363"/>
    <mergeCell ref="A364:A366"/>
    <mergeCell ref="B364:B366"/>
    <mergeCell ref="C364:C366"/>
    <mergeCell ref="BM364:BM366"/>
    <mergeCell ref="BN364:BN366"/>
    <mergeCell ref="A367:A369"/>
    <mergeCell ref="B367:B369"/>
    <mergeCell ref="C367:C369"/>
    <mergeCell ref="BM367:BM369"/>
    <mergeCell ref="BN367:BN369"/>
    <mergeCell ref="A370:A372"/>
    <mergeCell ref="B370:B372"/>
    <mergeCell ref="C370:C372"/>
    <mergeCell ref="BM370:BM372"/>
    <mergeCell ref="BN370:BN372"/>
    <mergeCell ref="A373:A375"/>
    <mergeCell ref="B373:B375"/>
    <mergeCell ref="C373:C375"/>
    <mergeCell ref="BM373:BM375"/>
    <mergeCell ref="BN373:BN375"/>
    <mergeCell ref="A376:A378"/>
    <mergeCell ref="B376:B378"/>
    <mergeCell ref="C376:C378"/>
    <mergeCell ref="BM376:BM378"/>
    <mergeCell ref="BN376:BN378"/>
    <mergeCell ref="A379:A381"/>
    <mergeCell ref="B379:B381"/>
    <mergeCell ref="C379:C381"/>
    <mergeCell ref="BM379:BM381"/>
    <mergeCell ref="BN379:BN381"/>
    <mergeCell ref="A382:A384"/>
    <mergeCell ref="B382:B384"/>
    <mergeCell ref="C382:C384"/>
    <mergeCell ref="BM382:BM384"/>
    <mergeCell ref="BN382:BN384"/>
    <mergeCell ref="A385:A387"/>
    <mergeCell ref="B385:B387"/>
    <mergeCell ref="C385:C387"/>
    <mergeCell ref="BM385:BM387"/>
    <mergeCell ref="BN385:BN387"/>
    <mergeCell ref="A388:A390"/>
    <mergeCell ref="B388:B390"/>
    <mergeCell ref="C388:C390"/>
    <mergeCell ref="BM388:BM390"/>
    <mergeCell ref="BN388:BN390"/>
    <mergeCell ref="A391:A393"/>
    <mergeCell ref="B391:B393"/>
    <mergeCell ref="C391:C393"/>
    <mergeCell ref="BM391:BM393"/>
    <mergeCell ref="BN391:BN393"/>
    <mergeCell ref="A394:A396"/>
    <mergeCell ref="B394:B396"/>
    <mergeCell ref="C394:C396"/>
    <mergeCell ref="BM394:BM396"/>
    <mergeCell ref="BN394:BN396"/>
    <mergeCell ref="A397:A399"/>
    <mergeCell ref="B397:B399"/>
    <mergeCell ref="C397:C399"/>
    <mergeCell ref="BM397:BM399"/>
    <mergeCell ref="BN397:BN399"/>
    <mergeCell ref="A400:A402"/>
    <mergeCell ref="B400:B402"/>
    <mergeCell ref="C400:C402"/>
    <mergeCell ref="BM400:BM402"/>
    <mergeCell ref="BN400:BN402"/>
    <mergeCell ref="A403:A405"/>
    <mergeCell ref="B403:B405"/>
    <mergeCell ref="C403:C405"/>
    <mergeCell ref="BM403:BM405"/>
    <mergeCell ref="BN403:BN405"/>
    <mergeCell ref="A406:A408"/>
    <mergeCell ref="B406:B408"/>
    <mergeCell ref="C406:C408"/>
    <mergeCell ref="BM406:BM408"/>
    <mergeCell ref="BN406:BN408"/>
    <mergeCell ref="A409:A411"/>
    <mergeCell ref="B409:B411"/>
    <mergeCell ref="C409:C411"/>
    <mergeCell ref="BM409:BM411"/>
    <mergeCell ref="BN409:BN411"/>
    <mergeCell ref="BH412:BL412"/>
    <mergeCell ref="BM412:BM413"/>
    <mergeCell ref="BN412:BN413"/>
    <mergeCell ref="A414:C414"/>
    <mergeCell ref="A415:A417"/>
    <mergeCell ref="B415:B417"/>
    <mergeCell ref="C415:C417"/>
    <mergeCell ref="BM415:BM417"/>
    <mergeCell ref="BN415:BN417"/>
    <mergeCell ref="AD412:AH412"/>
    <mergeCell ref="AI412:AM412"/>
    <mergeCell ref="AN412:AR412"/>
    <mergeCell ref="AS412:AW412"/>
    <mergeCell ref="AX412:BB412"/>
    <mergeCell ref="BC412:BG412"/>
    <mergeCell ref="A412:D413"/>
    <mergeCell ref="E412:I412"/>
    <mergeCell ref="J412:N412"/>
    <mergeCell ref="O412:S412"/>
    <mergeCell ref="T412:X412"/>
    <mergeCell ref="Y412:AC412"/>
    <mergeCell ref="A418:A420"/>
    <mergeCell ref="B418:B420"/>
    <mergeCell ref="C418:C420"/>
    <mergeCell ref="BM418:BM420"/>
    <mergeCell ref="BN418:BN420"/>
    <mergeCell ref="A421:A423"/>
    <mergeCell ref="B421:B423"/>
    <mergeCell ref="C421:C423"/>
    <mergeCell ref="BM421:BM423"/>
    <mergeCell ref="BN421:BN423"/>
    <mergeCell ref="A424:A426"/>
    <mergeCell ref="B424:B426"/>
    <mergeCell ref="C424:C426"/>
    <mergeCell ref="BM424:BM426"/>
    <mergeCell ref="BN424:BN426"/>
    <mergeCell ref="A427:A429"/>
    <mergeCell ref="B427:B429"/>
    <mergeCell ref="C427:C429"/>
    <mergeCell ref="BM427:BM429"/>
    <mergeCell ref="BN427:BN429"/>
    <mergeCell ref="A430:A432"/>
    <mergeCell ref="B430:B432"/>
    <mergeCell ref="C430:C432"/>
    <mergeCell ref="BM430:BM432"/>
    <mergeCell ref="BN430:BN432"/>
    <mergeCell ref="A433:A435"/>
    <mergeCell ref="B433:B435"/>
    <mergeCell ref="C433:C435"/>
    <mergeCell ref="BM433:BM435"/>
    <mergeCell ref="BN433:BN435"/>
    <mergeCell ref="A436:A438"/>
    <mergeCell ref="B436:B438"/>
    <mergeCell ref="C436:C438"/>
    <mergeCell ref="BM436:BM438"/>
    <mergeCell ref="BN436:BN438"/>
    <mergeCell ref="A439:D440"/>
    <mergeCell ref="E439:I439"/>
    <mergeCell ref="J439:N439"/>
    <mergeCell ref="O439:S439"/>
    <mergeCell ref="T439:X439"/>
    <mergeCell ref="BC439:BG439"/>
    <mergeCell ref="BH439:BL439"/>
    <mergeCell ref="BM439:BM440"/>
    <mergeCell ref="BN439:BN440"/>
    <mergeCell ref="A441:C441"/>
    <mergeCell ref="A442:A444"/>
    <mergeCell ref="B442:B444"/>
    <mergeCell ref="C442:C444"/>
    <mergeCell ref="BM442:BM444"/>
    <mergeCell ref="BN442:BN444"/>
    <mergeCell ref="Y439:AC439"/>
    <mergeCell ref="AD439:AH439"/>
    <mergeCell ref="AI439:AM439"/>
    <mergeCell ref="AN439:AR439"/>
    <mergeCell ref="AS439:AW439"/>
    <mergeCell ref="AX439:BB439"/>
  </mergeCells>
  <pageMargins left="1.1811023622047245" right="0.39370078740157483" top="0.19685039370078741" bottom="0.27559055118110237" header="0.11811023622047245" footer="0.19685039370078741"/>
  <pageSetup paperSize="5" scale="25" fitToHeight="100" orientation="landscape" r:id="rId1"/>
  <headerFooter>
    <oddFooter>&amp;Cpagina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PAEI 2026</vt:lpstr>
      <vt:lpstr>'PAEI 2026'!Área_de_impresión</vt:lpstr>
      <vt:lpstr>'PAEI 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 8CN1480492</dc:creator>
  <cp:keywords/>
  <dc:description/>
  <cp:lastModifiedBy>MS Control Interno</cp:lastModifiedBy>
  <cp:revision/>
  <cp:lastPrinted>2026-02-18T17:15:46Z</cp:lastPrinted>
  <dcterms:created xsi:type="dcterms:W3CDTF">2024-01-02T16:11:37Z</dcterms:created>
  <dcterms:modified xsi:type="dcterms:W3CDTF">2026-03-06T16:23:43Z</dcterms:modified>
  <cp:category/>
  <cp:contentStatus/>
</cp:coreProperties>
</file>