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USER\Desktop\ARCHIVO GENERAL DEL DISTRITO\3. 2026\5. INSTRUMENTOS ARCHIVISTICOS\"/>
    </mc:Choice>
  </mc:AlternateContent>
  <xr:revisionPtr revIDLastSave="0" documentId="13_ncr:1_{D20A9020-DF7D-4340-B593-87DDE98EB2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 PINAR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<sst xmlns="http://schemas.openxmlformats.org/spreadsheetml/2006/main" count="120" uniqueCount="107">
  <si>
    <t>ALCALDÍA DISTRITAL DE CARTAGENA DE INDIAS</t>
  </si>
  <si>
    <t>Código:PTDDE02-F002</t>
  </si>
  <si>
    <t>MACROPROCESO: PLANEACIÓN TERRITORIAL Y DIRRECIONAMIENTO ESTRATEGICO</t>
  </si>
  <si>
    <t>Versión: 1.0</t>
  </si>
  <si>
    <t>PROCESO / SUBPROCESO: DIRECCIONAMIENTO ESTRATEGICO / GESTIÓN DE POLITICAS PUBLICAS E INSTITUCIONALES</t>
  </si>
  <si>
    <t>Fecha: 12/03/2025</t>
  </si>
  <si>
    <t>FORMATO PROGRAMACIÓN PLANES INSTITUCIONALES</t>
  </si>
  <si>
    <t>Página: 1 de 1</t>
  </si>
  <si>
    <t>NOMBRE DEL PLAN INSTITUCIONAL:</t>
  </si>
  <si>
    <t>Plan de Acción del Plan Institucional de Archivos - PINAR 2026</t>
  </si>
  <si>
    <t>DEPENDENCIA RESPONSABLE:</t>
  </si>
  <si>
    <t xml:space="preserve">Dirección Administrativa de Archivo General del Distrito. </t>
  </si>
  <si>
    <t>OBJETIVO DEL PLAN INSTITUCIONAL:</t>
  </si>
  <si>
    <t>Fortalecer la gestión, preservación y acceso al patrimonio documental del Distrito de Cartagena de Indias.</t>
  </si>
  <si>
    <t>ALCANCE</t>
  </si>
  <si>
    <t>Regular, orientar y fortalecer de manera integral la función archivística en materia de archivo y gestión documental del Distrito, garantizando la adecuada producción, organización, conservación, acceso y disposición final de los documentos, en todos sus soportes, durante todo su ciclo vital.</t>
  </si>
  <si>
    <t xml:space="preserve">VIGENCIA: </t>
  </si>
  <si>
    <t>ARTICULACIÓN CON MIPG</t>
  </si>
  <si>
    <t>Planes, programas y proyectos asociados</t>
  </si>
  <si>
    <t>ACTIVIDADES</t>
  </si>
  <si>
    <t>Información Presupuestal</t>
  </si>
  <si>
    <t>FECHA DE INICIO</t>
  </si>
  <si>
    <t>FECHA FINAL</t>
  </si>
  <si>
    <t>ENTREGABLES</t>
  </si>
  <si>
    <t>RESPONSABLES</t>
  </si>
  <si>
    <t xml:space="preserve"> INDICADOR</t>
  </si>
  <si>
    <t>FORMULA DEL INDICADOR</t>
  </si>
  <si>
    <t>META</t>
  </si>
  <si>
    <t>MEDICIÓN TRIMESTRAL</t>
  </si>
  <si>
    <t>NIVEL DE AVANCE (%)</t>
  </si>
  <si>
    <t>Fuentes de Financiación</t>
  </si>
  <si>
    <t>Rubro Presupuestal</t>
  </si>
  <si>
    <t>Presupuesto Asignado</t>
  </si>
  <si>
    <t>Presupuesto Ejecutado</t>
  </si>
  <si>
    <t>1er Trimestre</t>
  </si>
  <si>
    <t>Observaciones</t>
  </si>
  <si>
    <t>2.do Trimestre</t>
  </si>
  <si>
    <t>3er.Trimestre</t>
  </si>
  <si>
    <t>4.to Trimestre</t>
  </si>
  <si>
    <t>Dimensión No. 5: Información y
Comunicación
Política 1: Gestión Documental
Indice:</t>
  </si>
  <si>
    <t>Actualizar e implementar instrumentos archivísticos</t>
  </si>
  <si>
    <t xml:space="preserve">Realizar intervención, revisión y  ajuste a procesos archivísticos e inventarios  documentales.
 </t>
  </si>
  <si>
    <t xml:space="preserve">ICLD </t>
  </si>
  <si>
    <t xml:space="preserve">FORTALECIMIENTO DEL SISTEMA DE ARCHIVO Y GESTIÓN DOCUMENTAL DEL DISTRITO DE CARTAGENA DE INDIAS.
TRANSFORMACIÓN DIGITAL DE LA GESTIÓN DOCUMENTAL DEL DISTRITO DE CARTAGENA DE INDIAS. </t>
  </si>
  <si>
    <t>300 metros lineales de inventarios documentales organizados y actualizados.</t>
  </si>
  <si>
    <t>Dirección Administrativa de Archivo General</t>
  </si>
  <si>
    <t>Porcentaje de intervención de los metros lineales de inventarios documentales.</t>
  </si>
  <si>
    <t>(Metros lineales intervenidos / Meta total de metros lineales) x 100</t>
  </si>
  <si>
    <t xml:space="preserve">Intervenir 300 Metros Lineales de inventarios documentales. </t>
  </si>
  <si>
    <t xml:space="preserve">Elaborar y actualizar instrumentos archivísticos </t>
  </si>
  <si>
    <t xml:space="preserve">Plan Institucional de Archivos - Pinar actualizado. </t>
  </si>
  <si>
    <t>Porcentaje de actualización de instrumentos archivísticos</t>
  </si>
  <si>
    <t>(Número de instrumentos archivísticos actualizados / Número total de instrumentos archivísticos programado) × 100</t>
  </si>
  <si>
    <t xml:space="preserve">(1) instrumento archivístico. </t>
  </si>
  <si>
    <t>Programa de Gestión Documental (Elaboración e implementación)</t>
  </si>
  <si>
    <t>Implementar el programa de auditoría del Archivo General para realizar el seguimiento y control de todos los procesos de gestión documental y administración de archivos.</t>
  </si>
  <si>
    <t>Tres (3) informes técnicos de seguimiento y evaluación a la implementación del Programa de Auditoría Archivística.</t>
  </si>
  <si>
    <t>Porcentaje de implementación del Programa de Auditoría Archivística</t>
  </si>
  <si>
    <t>(Número de actividades del programa ejecutadas / Número total de actividades planificadas) ×100</t>
  </si>
  <si>
    <t>Implementar el 100% del Programa de Auditoría Archivística del Archivo General durante la vigencia</t>
  </si>
  <si>
    <t>Realizar la digitalización de los expedientes seleccionados, conforme a los lineamientos del Archivo General de la Nación - AGN y las buenas prácticas archivísticas, para garantizar su conservación, acceso eficiente y consulta.</t>
  </si>
  <si>
    <t>30 metros lineales de expedientes digitalizados y digitados.</t>
  </si>
  <si>
    <t>Porcentaje de metros lineales de expedientes digitalizados</t>
  </si>
  <si>
    <t>(Metros lineales de expedientes digitalizados/Meta de Metros Lineales a Digitalizar) x 100</t>
  </si>
  <si>
    <t>30 Metros Lineales de expedientes digitados y digitalizados</t>
  </si>
  <si>
    <t>Sistema Integrado De Conservación – Sic (Elaboración E Implementación)</t>
  </si>
  <si>
    <t>Realizar el mantenimiento, limpieza, desinfección, fumigación y control de plagas en las bodegas dispuestas para el acervo documental.</t>
  </si>
  <si>
    <t>Tres (3) informes de seguimiento por jornada de fumigación, con registro de áreas intervenidas y resultados.</t>
  </si>
  <si>
    <t>Porcentaje de jornadas de fumigación realizadas</t>
  </si>
  <si>
    <t>(Jornadas de fumigación realizadas/Meta total de jornadas de fumigación) x 100</t>
  </si>
  <si>
    <t>(3) jornadas de fumigación en las bodegas de almacenamiento documental, con el fin de garantizar un ambiente libre de plagas</t>
  </si>
  <si>
    <t xml:space="preserve">Implementar el programa de monitoreo y control de condiciones ambientales. </t>
  </si>
  <si>
    <t>Tres (3) informes de seguimiento trimestral.</t>
  </si>
  <si>
    <t>Porcentaje de implementación del programa de monitoreo ambiental.</t>
  </si>
  <si>
    <t>(Número de seguimientos realizados/Meta total seguimientos) x 100</t>
  </si>
  <si>
    <t xml:space="preserve"> (3) seguimientos al programa de monitoreo ambiental realizados.</t>
  </si>
  <si>
    <t>Adecuar y mantener la infraestructura física de las instalaciones del Archivo Central, asegurando condiciones óptimas para el resguardo, conservación y acceso de los documentos bajo custodia.</t>
  </si>
  <si>
    <t>Tres (3) Informes de Adecuación y Mantenimiento de las Instalaciones</t>
  </si>
  <si>
    <t>Porcentaje de cumplimiento en la elaboración de informes de adecuación y mantenimiento</t>
  </si>
  <si>
    <t>(Número de informes de adecuación y mantenimiento elaborados / Número de informes programados) × 100</t>
  </si>
  <si>
    <t>Garantizar la adecuación y mantenimiento del Archivo Central, asegurando condiciones óptimas de conservación y acceso en el 100 % de los espacios dispuestos</t>
  </si>
  <si>
    <t>Proyecto de Implementación del Sistema de Gestión de Documentos Electrónicos de Archivo - SGDEA.</t>
  </si>
  <si>
    <t>Adelantar las actividades técnicas, administrativas y de planeación requeridas para la implementación del Sistema de Gestión de Documentos Electrónicos de Archivo - SGDEA, conforme a las necesidades institucionales.</t>
  </si>
  <si>
    <t>Cumplimiento en la elaboración de informes de seguimiento de la gestión del SGDEA</t>
  </si>
  <si>
    <t>Porcentaje de cumplimiento en la elaboración de informes de seguimiento de la gestión del SGDEA</t>
  </si>
  <si>
    <t>(Número de informes de seguimiento de la gestión del SGDEA elaborados / Número de informes programados) × 100</t>
  </si>
  <si>
    <t>Informes de seguimiento de la gestión del SGDEA elaborados conforme a la programación.</t>
  </si>
  <si>
    <t>Implementar las Tablas de Retención Documental - TRD garantizando su correcta aplicación institucional.</t>
  </si>
  <si>
    <t xml:space="preserve">Implementar las Tablas de Retención Documental - TRD del Distrito convalidadas, a través de acciones técnicas y administrativas que aseguren su correcta aplicación. </t>
  </si>
  <si>
    <t>Tres (3)Informes de seguimiento que evidencien el avance porcentual de la implementación de las TRD en las dependencias del Distrito.</t>
  </si>
  <si>
    <t>Porcentaje de informes de seguimiento a la implementación de las TRD elaborados y presentados.</t>
  </si>
  <si>
    <t>(Número de informes de seguimiento elaborados /  informes programados) × 100</t>
  </si>
  <si>
    <t>Elaborar y presentar tres (3) informes de seguimiento a la implementación de las Tablas de Retención Documental - TRD del Distrito durante la vigencia.</t>
  </si>
  <si>
    <t>Programa de Capacitación, Sensibilización, Asistencia técnica y asesorías técnicas.</t>
  </si>
  <si>
    <t xml:space="preserve">Realizar actividades de capacitación, sensibilización, asistencia técnica y asesoría especializada, tanto a nivel central como descentralizado, para garantizar el cumplimiento de la Ley General de Archivos. </t>
  </si>
  <si>
    <t>Acta de asistencia técnica y actas de capacitación.</t>
  </si>
  <si>
    <t>Número de asistencias técnicas y asesorías realizadas a nivel central y descentralizado.</t>
  </si>
  <si>
    <t>(Número de asistencias técnicas y asesorías realizadas / Numero de asistencias técnicas y asesorías programadas) * 100</t>
  </si>
  <si>
    <t>150 asistencias técnicas y asesorías, tanto a nivel central como descentralizado realizadas.</t>
  </si>
  <si>
    <t>Plan De Capacitación En Gestión Documental</t>
  </si>
  <si>
    <t>Desarrollar  programa de capacitación para la difusión y socialización de las buenas prácticas archivísticas y de los instrumentos que integran el sistema de gestión documental.</t>
  </si>
  <si>
    <t xml:space="preserve">Actas de capacitación </t>
  </si>
  <si>
    <t>Número de funcionarios capacitados en buenas prácticas de gestión documental e instrumentos del sistema de gestión documental y administración de archivos.</t>
  </si>
  <si>
    <t>(Número de funcionarios capacitados / Meta de total de funcionarios capacitados) * 100</t>
  </si>
  <si>
    <t xml:space="preserve">300 funcionarios capacitados en buenas prácticas de gestión documental e instrumentos del sistema de gestión documental y administración de archivos. </t>
  </si>
  <si>
    <t>*</t>
  </si>
  <si>
    <t>Ejecución acumulada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</si>
</sst>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9">
    <font>
      <sz val="12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2"/>
      <color theme="1"/>
      <name val="Aptos"/>
      <family val="2"/>
      <scheme val="minor"/>
    </font>
    <font>
      <u/>
      <sz val="12"/>
      <color theme="10"/>
      <name val="Aptos"/>
      <family val="2"/>
      <scheme val="minor"/>
    </font>
    <font>
      <sz val="10"/>
      <name val="Arial"/>
      <family val="2"/>
    </font>
    <font>
      <b/>
      <sz val="11"/>
      <color theme="1"/>
      <name val="Aptos"/>
      <family val="2"/>
      <scheme val="minor"/>
    </font>
    <font>
      <b/>
      <sz val="11"/>
      <name val="Aptos"/>
      <family val="2"/>
      <scheme val="minor"/>
    </font>
    <font>
      <b/>
      <sz val="11"/>
      <color rgb="FF000000"/>
      <name val="Aptos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8"/>
      <color theme="1"/>
      <name val="Aptos"/>
      <family val="2"/>
      <scheme val="minor"/>
    </font>
    <font>
      <sz val="22"/>
      <color rgb="FFFF0000"/>
      <name val="Aptos"/>
      <family val="2"/>
      <scheme val="minor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9" fontId="10" fillId="0" borderId="1" xfId="1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/>
    </xf>
    <xf numFmtId="0" fontId="3" fillId="0" borderId="0" xfId="2"/>
    <xf numFmtId="10" fontId="9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11" fillId="0" borderId="7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left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0" fontId="9" fillId="0" borderId="1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0" fillId="2" borderId="1" xfId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5" fontId="8" fillId="0" borderId="18" xfId="4" applyNumberFormat="1" applyFont="1" applyBorder="1" applyAlignment="1">
      <alignment horizontal="center" vertical="center" wrapText="1"/>
    </xf>
    <xf numFmtId="165" fontId="8" fillId="0" borderId="3" xfId="4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0" applyFont="1"/>
  </cellXfs>
  <cellStyles count="5">
    <cellStyle name="Hipervínculo" xfId="2" builtinId="8"/>
    <cellStyle name="Moneda" xfId="4" builtinId="4"/>
    <cellStyle name="Normal" xfId="0" builtinId="0"/>
    <cellStyle name="Normal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520766</xdr:colOff>
      <xdr:row>0</xdr:row>
      <xdr:rowOff>114301</xdr:rowOff>
    </xdr:from>
    <xdr:to>
      <xdr:col>0</xdr:col>
      <xdr:colOff>1371600</xdr:colOff>
      <xdr:row>3</xdr:row>
      <xdr:rowOff>98613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66" y="114301"/>
          <a:ext cx="850834" cy="59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520766</xdr:colOff>
      <xdr:row>0</xdr:row>
      <xdr:rowOff>114301</xdr:rowOff>
    </xdr:from>
    <xdr:to>
      <xdr:col>0</xdr:col>
      <xdr:colOff>1371600</xdr:colOff>
      <xdr:row>3</xdr:row>
      <xdr:rowOff>98613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5E3C79-990C-47C8-A4E4-499A5CE2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66" y="114301"/>
          <a:ext cx="850834" cy="555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2E9CB8"/>
      </a:accent2>
      <a:accent3>
        <a:srgbClr val="E97132"/>
      </a:accent3>
      <a:accent4>
        <a:srgbClr val="196B24"/>
      </a:accent4>
      <a:accent5>
        <a:srgbClr val="4EA72E"/>
      </a:accent5>
      <a:accent6>
        <a:srgbClr val="C80724"/>
      </a:accent6>
      <a:hlink>
        <a:srgbClr val="518B9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tabSelected="1" topLeftCell="C20" zoomScale="60" zoomScaleNormal="60" workbookViewId="0">
      <selection activeCell="N21" sqref="N21"/>
    </sheetView>
  </sheetViews>
  <sheetFormatPr defaultColWidth="11.5546875" defaultRowHeight="15.75"/>
  <cols>
    <col min="1" max="1" width="27" bestFit="1" customWidth="1"/>
    <col min="2" max="2" width="26.44140625" customWidth="1"/>
    <col min="3" max="3" width="28.77734375" customWidth="1"/>
    <col min="4" max="4" width="13.77734375" customWidth="1"/>
    <col min="5" max="5" width="19.88671875" customWidth="1"/>
    <col min="6" max="6" width="13.77734375" customWidth="1"/>
    <col min="7" max="7" width="15" bestFit="1" customWidth="1"/>
    <col min="8" max="8" width="11.6640625" bestFit="1" customWidth="1"/>
    <col min="9" max="9" width="32" bestFit="1" customWidth="1"/>
    <col min="10" max="10" width="19.6640625" customWidth="1"/>
    <col min="11" max="11" width="21.77734375" bestFit="1" customWidth="1"/>
    <col min="12" max="12" width="22.6640625" bestFit="1" customWidth="1"/>
    <col min="13" max="13" width="22.6640625" customWidth="1"/>
    <col min="14" max="14" width="21.33203125" customWidth="1"/>
    <col min="15" max="15" width="19.33203125" customWidth="1"/>
    <col min="16" max="16" width="24.6640625" customWidth="1"/>
    <col min="17" max="17" width="16.33203125" customWidth="1"/>
    <col min="18" max="18" width="19.109375" customWidth="1"/>
    <col min="19" max="19" width="14.88671875" customWidth="1"/>
    <col min="20" max="20" width="19.6640625" customWidth="1"/>
    <col min="21" max="21" width="19.109375" bestFit="1" customWidth="1"/>
    <col min="22" max="22" width="23.21875" customWidth="1"/>
    <col min="23" max="23" width="35.33203125" bestFit="1" customWidth="1"/>
  </cols>
  <sheetData>
    <row r="1" spans="1:23">
      <c r="A1" s="57"/>
      <c r="B1" s="60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2"/>
      <c r="V1" s="17"/>
      <c r="W1" s="18" t="s">
        <v>1</v>
      </c>
    </row>
    <row r="2" spans="1:23">
      <c r="A2" s="58"/>
      <c r="B2" s="63" t="s">
        <v>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5"/>
      <c r="V2" s="19"/>
      <c r="W2" s="20" t="s">
        <v>3</v>
      </c>
    </row>
    <row r="3" spans="1:23">
      <c r="A3" s="58"/>
      <c r="B3" s="63" t="s">
        <v>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5"/>
      <c r="V3" s="19"/>
      <c r="W3" s="20" t="s">
        <v>5</v>
      </c>
    </row>
    <row r="4" spans="1:23" ht="16.5" thickBot="1">
      <c r="A4" s="59"/>
      <c r="B4" s="66" t="s">
        <v>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/>
      <c r="V4" s="21"/>
      <c r="W4" s="22" t="s">
        <v>7</v>
      </c>
    </row>
    <row r="5" spans="1:23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3" ht="30">
      <c r="A6" s="1" t="s">
        <v>8</v>
      </c>
      <c r="B6" s="69" t="s">
        <v>9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 ht="36.75" customHeight="1">
      <c r="A7" s="1" t="s">
        <v>10</v>
      </c>
      <c r="B7" s="69" t="s">
        <v>11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spans="1:23" ht="30">
      <c r="A8" s="2" t="s">
        <v>12</v>
      </c>
      <c r="B8" s="70" t="s">
        <v>13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pans="1:23">
      <c r="A9" s="2" t="s">
        <v>14</v>
      </c>
      <c r="B9" s="70" t="s">
        <v>15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>
      <c r="A10" s="1" t="s">
        <v>16</v>
      </c>
      <c r="B10" s="69">
        <v>2026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1" spans="1:23" ht="15.75" customHeight="1">
      <c r="A11" s="38" t="s">
        <v>17</v>
      </c>
      <c r="B11" s="71" t="s">
        <v>18</v>
      </c>
      <c r="C11" s="38" t="s">
        <v>19</v>
      </c>
      <c r="D11" s="39" t="s">
        <v>20</v>
      </c>
      <c r="E11" s="40"/>
      <c r="F11" s="40"/>
      <c r="G11" s="41"/>
      <c r="H11" s="42" t="s">
        <v>21</v>
      </c>
      <c r="I11" s="42" t="s">
        <v>22</v>
      </c>
      <c r="J11" s="42" t="s">
        <v>23</v>
      </c>
      <c r="K11" s="42" t="s">
        <v>24</v>
      </c>
      <c r="L11" s="42" t="s">
        <v>25</v>
      </c>
      <c r="M11" s="42" t="s">
        <v>26</v>
      </c>
      <c r="N11" s="42" t="s">
        <v>27</v>
      </c>
      <c r="O11" s="35" t="s">
        <v>28</v>
      </c>
      <c r="P11" s="36"/>
      <c r="Q11" s="36"/>
      <c r="R11" s="36"/>
      <c r="S11" s="36"/>
      <c r="T11" s="36"/>
      <c r="U11" s="36"/>
      <c r="V11" s="37"/>
      <c r="W11" s="43" t="s">
        <v>29</v>
      </c>
    </row>
    <row r="12" spans="1:23" ht="30">
      <c r="A12" s="38"/>
      <c r="B12" s="72"/>
      <c r="C12" s="38"/>
      <c r="D12" s="15" t="s">
        <v>30</v>
      </c>
      <c r="E12" s="15" t="s">
        <v>31</v>
      </c>
      <c r="F12" s="15" t="s">
        <v>32</v>
      </c>
      <c r="G12" s="15" t="s">
        <v>33</v>
      </c>
      <c r="H12" s="42"/>
      <c r="I12" s="42"/>
      <c r="J12" s="42"/>
      <c r="K12" s="42"/>
      <c r="L12" s="42"/>
      <c r="M12" s="42"/>
      <c r="N12" s="42"/>
      <c r="O12" s="3" t="s">
        <v>34</v>
      </c>
      <c r="P12" s="3" t="s">
        <v>35</v>
      </c>
      <c r="Q12" s="23" t="s">
        <v>36</v>
      </c>
      <c r="R12" s="23" t="s">
        <v>35</v>
      </c>
      <c r="S12" s="23" t="s">
        <v>37</v>
      </c>
      <c r="T12" s="23" t="s">
        <v>35</v>
      </c>
      <c r="U12" s="23" t="s">
        <v>38</v>
      </c>
      <c r="V12" s="23" t="s">
        <v>35</v>
      </c>
      <c r="W12" s="43"/>
    </row>
    <row r="13" spans="1:23" ht="80.25" customHeight="1">
      <c r="A13" s="73" t="s">
        <v>39</v>
      </c>
      <c r="B13" s="44" t="s">
        <v>40</v>
      </c>
      <c r="C13" s="14" t="s">
        <v>41</v>
      </c>
      <c r="D13" s="49" t="s">
        <v>42</v>
      </c>
      <c r="E13" s="47" t="s">
        <v>43</v>
      </c>
      <c r="F13" s="47">
        <v>1789262718</v>
      </c>
      <c r="G13" s="51">
        <v>0</v>
      </c>
      <c r="H13" s="5">
        <v>46025</v>
      </c>
      <c r="I13" s="24">
        <v>46387</v>
      </c>
      <c r="J13" s="33" t="s">
        <v>44</v>
      </c>
      <c r="K13" s="6" t="s">
        <v>45</v>
      </c>
      <c r="L13" s="6" t="s">
        <v>46</v>
      </c>
      <c r="M13" s="7" t="s">
        <v>47</v>
      </c>
      <c r="N13" s="25" t="s">
        <v>48</v>
      </c>
      <c r="O13" s="4"/>
      <c r="P13" s="4"/>
      <c r="Q13" s="8"/>
      <c r="R13" s="8"/>
      <c r="S13" s="8"/>
      <c r="T13" s="8"/>
      <c r="U13" s="9"/>
      <c r="V13" s="9"/>
      <c r="W13" s="6"/>
    </row>
    <row r="14" spans="1:23" ht="196.5" customHeight="1">
      <c r="A14" s="73"/>
      <c r="B14" s="46"/>
      <c r="C14" s="14" t="s">
        <v>49</v>
      </c>
      <c r="D14" s="49"/>
      <c r="E14" s="47"/>
      <c r="F14" s="47"/>
      <c r="G14" s="51"/>
      <c r="H14" s="5">
        <v>46023</v>
      </c>
      <c r="I14" s="26">
        <v>46387</v>
      </c>
      <c r="J14" s="33" t="s">
        <v>50</v>
      </c>
      <c r="K14" s="6" t="s">
        <v>45</v>
      </c>
      <c r="L14" s="6" t="s">
        <v>51</v>
      </c>
      <c r="M14" s="6" t="s">
        <v>52</v>
      </c>
      <c r="N14" s="6" t="s">
        <v>53</v>
      </c>
      <c r="O14" s="30"/>
      <c r="P14" s="4"/>
      <c r="Q14" s="8"/>
      <c r="R14" s="8"/>
      <c r="S14" s="8"/>
      <c r="T14" s="8"/>
      <c r="U14" s="9"/>
      <c r="V14" s="9"/>
      <c r="W14" s="6"/>
    </row>
    <row r="15" spans="1:23" ht="102" customHeight="1">
      <c r="A15" s="73"/>
      <c r="B15" s="44" t="s">
        <v>54</v>
      </c>
      <c r="C15" s="14" t="s">
        <v>55</v>
      </c>
      <c r="D15" s="49"/>
      <c r="E15" s="47"/>
      <c r="F15" s="47"/>
      <c r="G15" s="51"/>
      <c r="H15" s="5">
        <v>46023</v>
      </c>
      <c r="I15" s="26">
        <v>46387</v>
      </c>
      <c r="J15" s="33" t="s">
        <v>56</v>
      </c>
      <c r="K15" s="6" t="s">
        <v>45</v>
      </c>
      <c r="L15" s="6" t="s">
        <v>57</v>
      </c>
      <c r="M15" s="6" t="s">
        <v>58</v>
      </c>
      <c r="N15" s="6" t="s">
        <v>59</v>
      </c>
      <c r="O15" s="8"/>
      <c r="P15" s="4"/>
      <c r="Q15" s="8"/>
      <c r="R15" s="8"/>
      <c r="S15" s="8"/>
      <c r="T15" s="8"/>
      <c r="U15" s="9"/>
      <c r="V15" s="9"/>
      <c r="W15" s="6"/>
    </row>
    <row r="16" spans="1:23" ht="120" customHeight="1">
      <c r="A16" s="73"/>
      <c r="B16" s="46"/>
      <c r="C16" s="14" t="s">
        <v>60</v>
      </c>
      <c r="D16" s="49"/>
      <c r="E16" s="47"/>
      <c r="F16" s="47"/>
      <c r="G16" s="51"/>
      <c r="H16" s="5">
        <v>46023</v>
      </c>
      <c r="I16" s="24">
        <v>46387</v>
      </c>
      <c r="J16" s="33" t="s">
        <v>61</v>
      </c>
      <c r="K16" s="6" t="s">
        <v>45</v>
      </c>
      <c r="L16" s="6" t="s">
        <v>62</v>
      </c>
      <c r="M16" s="7" t="s">
        <v>63</v>
      </c>
      <c r="N16" s="10" t="s">
        <v>64</v>
      </c>
      <c r="O16" s="11"/>
      <c r="P16" s="29"/>
      <c r="Q16" s="11"/>
      <c r="R16" s="11"/>
      <c r="S16" s="11"/>
      <c r="T16" s="11"/>
      <c r="U16" s="9"/>
      <c r="V16" s="9"/>
      <c r="W16" s="6"/>
    </row>
    <row r="17" spans="1:23" ht="155.25" customHeight="1">
      <c r="A17" s="73"/>
      <c r="B17" s="44" t="s">
        <v>65</v>
      </c>
      <c r="C17" s="14" t="s">
        <v>66</v>
      </c>
      <c r="D17" s="49"/>
      <c r="E17" s="47"/>
      <c r="F17" s="47"/>
      <c r="G17" s="51"/>
      <c r="H17" s="5">
        <v>46023</v>
      </c>
      <c r="I17" s="24">
        <v>46387</v>
      </c>
      <c r="J17" s="33" t="s">
        <v>67</v>
      </c>
      <c r="K17" s="6" t="s">
        <v>45</v>
      </c>
      <c r="L17" s="6" t="s">
        <v>68</v>
      </c>
      <c r="M17" s="7" t="s">
        <v>69</v>
      </c>
      <c r="N17" s="10" t="s">
        <v>70</v>
      </c>
      <c r="O17" s="11"/>
      <c r="P17" s="29"/>
      <c r="Q17" s="11"/>
      <c r="R17" s="11"/>
      <c r="S17" s="11"/>
      <c r="T17" s="11"/>
      <c r="U17" s="9"/>
      <c r="V17" s="9"/>
      <c r="W17" s="6"/>
    </row>
    <row r="18" spans="1:23" ht="144" customHeight="1">
      <c r="A18" s="73"/>
      <c r="B18" s="45"/>
      <c r="C18" s="14" t="s">
        <v>71</v>
      </c>
      <c r="D18" s="49"/>
      <c r="E18" s="47"/>
      <c r="F18" s="47"/>
      <c r="G18" s="51"/>
      <c r="H18" s="5">
        <v>46023</v>
      </c>
      <c r="I18" s="24">
        <v>46387</v>
      </c>
      <c r="J18" s="33" t="s">
        <v>72</v>
      </c>
      <c r="K18" s="6" t="s">
        <v>45</v>
      </c>
      <c r="L18" s="6" t="s">
        <v>73</v>
      </c>
      <c r="M18" s="7" t="s">
        <v>74</v>
      </c>
      <c r="N18" s="10" t="s">
        <v>75</v>
      </c>
      <c r="O18" s="11"/>
      <c r="P18" s="29"/>
      <c r="Q18" s="11"/>
      <c r="R18" s="11"/>
      <c r="S18" s="11"/>
      <c r="T18" s="11"/>
      <c r="U18" s="9"/>
      <c r="V18" s="9"/>
      <c r="W18" s="6"/>
    </row>
    <row r="19" spans="1:23" ht="184.5" customHeight="1">
      <c r="A19" s="73"/>
      <c r="B19" s="46"/>
      <c r="C19" s="14" t="s">
        <v>76</v>
      </c>
      <c r="D19" s="49"/>
      <c r="E19" s="47"/>
      <c r="F19" s="47"/>
      <c r="G19" s="51"/>
      <c r="H19" s="5">
        <v>46023</v>
      </c>
      <c r="I19" s="26">
        <v>46387</v>
      </c>
      <c r="J19" s="33" t="s">
        <v>77</v>
      </c>
      <c r="K19" s="6" t="s">
        <v>45</v>
      </c>
      <c r="L19" s="6" t="s">
        <v>78</v>
      </c>
      <c r="M19" s="7" t="s">
        <v>79</v>
      </c>
      <c r="N19" s="10" t="s">
        <v>80</v>
      </c>
      <c r="O19" s="11"/>
      <c r="P19" s="29"/>
      <c r="Q19" s="8"/>
      <c r="R19" s="8"/>
      <c r="S19" s="8"/>
      <c r="T19" s="8"/>
      <c r="U19" s="9"/>
      <c r="V19" s="9"/>
      <c r="W19" s="6"/>
    </row>
    <row r="20" spans="1:23" ht="198.75" customHeight="1">
      <c r="A20" s="73"/>
      <c r="B20" s="28" t="s">
        <v>81</v>
      </c>
      <c r="C20" s="14" t="s">
        <v>82</v>
      </c>
      <c r="D20" s="49"/>
      <c r="E20" s="47"/>
      <c r="F20" s="47"/>
      <c r="G20" s="51"/>
      <c r="H20" s="5">
        <v>46023</v>
      </c>
      <c r="I20" s="26">
        <v>46387</v>
      </c>
      <c r="J20" s="33" t="s">
        <v>83</v>
      </c>
      <c r="K20" s="6" t="s">
        <v>45</v>
      </c>
      <c r="L20" s="6" t="s">
        <v>84</v>
      </c>
      <c r="M20" s="7" t="s">
        <v>85</v>
      </c>
      <c r="N20" s="10" t="s">
        <v>86</v>
      </c>
      <c r="O20" s="11"/>
      <c r="P20" s="29"/>
      <c r="Q20" s="8"/>
      <c r="R20" s="8"/>
      <c r="S20" s="8"/>
      <c r="T20" s="8"/>
      <c r="U20" s="9"/>
      <c r="V20" s="9"/>
      <c r="W20" s="6"/>
    </row>
    <row r="21" spans="1:23" ht="191.25" customHeight="1">
      <c r="A21" s="73"/>
      <c r="B21" s="28" t="s">
        <v>87</v>
      </c>
      <c r="C21" s="14" t="s">
        <v>88</v>
      </c>
      <c r="D21" s="49"/>
      <c r="E21" s="47"/>
      <c r="F21" s="47"/>
      <c r="G21" s="51"/>
      <c r="H21" s="5">
        <v>46023</v>
      </c>
      <c r="I21" s="26">
        <v>46387</v>
      </c>
      <c r="J21" s="33" t="s">
        <v>89</v>
      </c>
      <c r="K21" s="6" t="s">
        <v>45</v>
      </c>
      <c r="L21" s="6" t="s">
        <v>90</v>
      </c>
      <c r="M21" s="7" t="s">
        <v>91</v>
      </c>
      <c r="N21" s="34" t="s">
        <v>92</v>
      </c>
      <c r="O21" s="11"/>
      <c r="P21" s="31"/>
      <c r="Q21" s="8"/>
      <c r="R21" s="8"/>
      <c r="S21" s="8"/>
      <c r="T21" s="8"/>
      <c r="U21" s="9"/>
      <c r="V21" s="9"/>
      <c r="W21" s="6"/>
    </row>
    <row r="22" spans="1:23" ht="152.25" customHeight="1">
      <c r="A22" s="73"/>
      <c r="B22" s="28" t="s">
        <v>93</v>
      </c>
      <c r="C22" s="14" t="s">
        <v>94</v>
      </c>
      <c r="D22" s="49"/>
      <c r="E22" s="47"/>
      <c r="F22" s="47"/>
      <c r="G22" s="51"/>
      <c r="H22" s="5">
        <v>46023</v>
      </c>
      <c r="I22" s="26">
        <v>46387</v>
      </c>
      <c r="J22" s="33" t="s">
        <v>95</v>
      </c>
      <c r="K22" s="6" t="s">
        <v>45</v>
      </c>
      <c r="L22" s="6" t="s">
        <v>96</v>
      </c>
      <c r="M22" s="7" t="s">
        <v>97</v>
      </c>
      <c r="N22" s="10" t="s">
        <v>98</v>
      </c>
      <c r="O22" s="11"/>
      <c r="P22" s="31"/>
      <c r="Q22" s="8"/>
      <c r="R22" s="8"/>
      <c r="S22" s="8"/>
      <c r="T22" s="8"/>
      <c r="U22" s="9"/>
      <c r="V22" s="9"/>
      <c r="W22" s="6"/>
    </row>
    <row r="23" spans="1:23" ht="162" customHeight="1">
      <c r="A23" s="73"/>
      <c r="B23" s="28" t="s">
        <v>99</v>
      </c>
      <c r="C23" s="14" t="s">
        <v>100</v>
      </c>
      <c r="D23" s="50"/>
      <c r="E23" s="48"/>
      <c r="F23" s="48"/>
      <c r="G23" s="52"/>
      <c r="H23" s="5">
        <v>46023</v>
      </c>
      <c r="I23" s="26">
        <v>46387</v>
      </c>
      <c r="J23" s="33" t="s">
        <v>101</v>
      </c>
      <c r="K23" s="6" t="s">
        <v>45</v>
      </c>
      <c r="L23" s="6" t="s">
        <v>102</v>
      </c>
      <c r="M23" s="7" t="s">
        <v>103</v>
      </c>
      <c r="N23" s="10" t="s">
        <v>104</v>
      </c>
      <c r="O23" s="11"/>
      <c r="P23" s="31"/>
      <c r="Q23" s="8"/>
      <c r="R23" s="8"/>
      <c r="S23" s="8"/>
      <c r="T23" s="8"/>
      <c r="U23" s="9"/>
      <c r="V23" s="9"/>
      <c r="W23" s="6"/>
    </row>
    <row r="24" spans="1:23" ht="25.5" customHeight="1">
      <c r="A24" s="76" t="s">
        <v>105</v>
      </c>
      <c r="B24" s="12"/>
      <c r="C24" s="12"/>
      <c r="D24" s="12"/>
      <c r="E24" s="16"/>
      <c r="F24" s="16"/>
      <c r="G24" s="76"/>
      <c r="H24" s="76"/>
      <c r="I24" s="76"/>
      <c r="J24" s="76"/>
      <c r="K24" s="76"/>
      <c r="L24" s="76"/>
      <c r="M24" s="76"/>
      <c r="N24" s="27"/>
      <c r="O24" s="32"/>
      <c r="P24" s="27"/>
      <c r="Q24" s="13"/>
      <c r="R24" s="27"/>
      <c r="S24" s="27"/>
      <c r="T24" s="27"/>
      <c r="U24" s="27"/>
      <c r="V24" s="27"/>
      <c r="W24" s="76"/>
    </row>
    <row r="27" spans="1:23">
      <c r="B27" s="53" t="s">
        <v>106</v>
      </c>
      <c r="C27" s="55">
        <f>O24</f>
        <v>0</v>
      </c>
    </row>
    <row r="28" spans="1:23">
      <c r="B28" s="54"/>
      <c r="C28" s="56"/>
    </row>
    <row r="29" spans="1:23" ht="66.75" customHeight="1">
      <c r="B29" s="54"/>
      <c r="C29" s="56"/>
    </row>
  </sheetData>
  <mergeCells count="34">
    <mergeCell ref="B27:B29"/>
    <mergeCell ref="C27:C29"/>
    <mergeCell ref="A1:A4"/>
    <mergeCell ref="B1:U1"/>
    <mergeCell ref="B2:U2"/>
    <mergeCell ref="B3:U3"/>
    <mergeCell ref="B4:U4"/>
    <mergeCell ref="A5:W5"/>
    <mergeCell ref="B6:W6"/>
    <mergeCell ref="B7:W7"/>
    <mergeCell ref="B8:W8"/>
    <mergeCell ref="B9:W9"/>
    <mergeCell ref="B11:B12"/>
    <mergeCell ref="B13:B14"/>
    <mergeCell ref="A13:A23"/>
    <mergeCell ref="B15:B16"/>
    <mergeCell ref="B17:B19"/>
    <mergeCell ref="E13:E23"/>
    <mergeCell ref="D13:D23"/>
    <mergeCell ref="F13:F23"/>
    <mergeCell ref="G13:G23"/>
    <mergeCell ref="O11:V11"/>
    <mergeCell ref="B10:W10"/>
    <mergeCell ref="A11:A12"/>
    <mergeCell ref="C11:C12"/>
    <mergeCell ref="D11:G11"/>
    <mergeCell ref="H11:H12"/>
    <mergeCell ref="I11:I12"/>
    <mergeCell ref="J11:J12"/>
    <mergeCell ref="K11:K12"/>
    <mergeCell ref="L11:L12"/>
    <mergeCell ref="M11:M12"/>
    <mergeCell ref="N11:N12"/>
    <mergeCell ref="W11:W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718766612CB94F83B8E769B51DB7F9" ma:contentTypeVersion="16" ma:contentTypeDescription="Crear nuevo documento." ma:contentTypeScope="" ma:versionID="4a6c9a5bbd07ffe87f8271d2ed02b337">
  <xsd:schema xmlns:xsd="http://www.w3.org/2001/XMLSchema" xmlns:xs="http://www.w3.org/2001/XMLSchema" xmlns:p="http://schemas.microsoft.com/office/2006/metadata/properties" xmlns:ns2="b2502d81-266f-4a7e-a6f0-5b90270e46f6" xmlns:ns3="7437b579-c751-4e12-9475-58e8167c0881" targetNamespace="http://schemas.microsoft.com/office/2006/metadata/properties" ma:root="true" ma:fieldsID="4cd39705a2d8095f5a442b5f37bddbac" ns2:_="" ns3:_="">
    <xsd:import namespace="b2502d81-266f-4a7e-a6f0-5b90270e46f6"/>
    <xsd:import namespace="7437b579-c751-4e12-9475-58e8167c08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02d81-266f-4a7e-a6f0-5b90270e46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f9d1490-f074-42d4-962f-a41ec2967d0b}" ma:internalName="TaxCatchAll" ma:showField="CatchAllData" ma:web="b2502d81-266f-4a7e-a6f0-5b90270e4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7b579-c751-4e12-9475-58e8167c08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5dfa331-ad63-4ff6-bd03-6b540606b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502d81-266f-4a7e-a6f0-5b90270e46f6" xsi:nil="true"/>
    <lcf76f155ced4ddcb4097134ff3c332f xmlns="7437b579-c751-4e12-9475-58e8167c08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2EA3F-124E-485B-9CD1-B621033F5B63}"/>
</file>

<file path=customXml/itemProps2.xml><?xml version="1.0" encoding="utf-8"?>
<ds:datastoreItem xmlns:ds="http://schemas.openxmlformats.org/officeDocument/2006/customXml" ds:itemID="{D50965B3-AB5E-4737-B9D5-E14BE9FD2CCC}"/>
</file>

<file path=customXml/itemProps3.xml><?xml version="1.0" encoding="utf-8"?>
<ds:datastoreItem xmlns:ds="http://schemas.openxmlformats.org/officeDocument/2006/customXml" ds:itemID="{FBF3D537-E565-4E4D-82CB-778F5CB68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Mipg Planeación</cp:lastModifiedBy>
  <cp:revision/>
  <dcterms:created xsi:type="dcterms:W3CDTF">2025-03-17T05:22:34Z</dcterms:created>
  <dcterms:modified xsi:type="dcterms:W3CDTF">2026-01-21T15:24:37Z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0x0101003E718766612CB94F83B8E769B51DB7F9</vt:lpwstr>
  </property>
  <property fmtid="{D5CDD505-2E9C-101B-9397-08002B2CF9AE}" pid="3" name="MediaServiceImageTags">
    <vt:lpwstr/>
  </property>
</Properties>
</file>