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99BE4A6-9229-4D01-A00D-D27126278B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INAR 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</calcChain>
</file>

<file path=xl/sharedStrings.xml><?xml version="1.0" encoding="utf-8"?>
<sst xmlns="http://schemas.openxmlformats.org/spreadsheetml/2006/main" count="53" uniqueCount="50">
  <si>
    <t>META</t>
  </si>
  <si>
    <t>PLANES, PROGRAMAS Y PROYCTOS ASOCIADOS</t>
  </si>
  <si>
    <t>ACTIVIDADES</t>
  </si>
  <si>
    <t>INDICADOR</t>
  </si>
  <si>
    <t>Fecha Inicio</t>
  </si>
  <si>
    <t>Fecha Final</t>
  </si>
  <si>
    <t>1er. Trim</t>
  </si>
  <si>
    <t>2do. Trim</t>
  </si>
  <si>
    <t>3er. Trim</t>
  </si>
  <si>
    <t>4to. Trim</t>
  </si>
  <si>
    <t>OBSERVACIONES</t>
  </si>
  <si>
    <t xml:space="preserve"> </t>
  </si>
  <si>
    <t xml:space="preserve">Procesos de auditorias, planes de mejoramiento a la función archivistica y gestión documental implementado.  </t>
  </si>
  <si>
    <t>PLAN DE ACCIÓN -  PINAR 2025</t>
  </si>
  <si>
    <t>Actualizar e implementar instrumentos archivísticos</t>
  </si>
  <si>
    <t xml:space="preserve">Elaborar o actualizar instrumentos archivísticos </t>
  </si>
  <si>
    <t>Programa de Gestión Documental (Elaboración e implementación)</t>
  </si>
  <si>
    <t>Implementar la digitalización de expedientes dentro del programa de reprografía para garantizar su conservación, acceso y gestión eficiente en formato digital, reduciendo el uso de papel y facilitando la consulta remota de la información.</t>
  </si>
  <si>
    <t>Implementar un programa de auditoría del Archivo General para realizar el seguimiento y control de todos los procesos de gestión documental en los Archivos de Gestión.</t>
  </si>
  <si>
    <t>Realizar el mantenimiento, limpieza, desinfección, fumigación y control de plagas en las bodegas de almacenamiento documental, asegurando su adecuada conservación y disposición final.</t>
  </si>
  <si>
    <t xml:space="preserve">Realizar intervención, revisión y  ajuste a procesos archivísticos e inventarios  documentales.
 </t>
  </si>
  <si>
    <t xml:space="preserve">Intervenir 300 Metros Lineales de inventarios documentales. </t>
  </si>
  <si>
    <t>Actualizar, elaborar e implementar  nstrumentos archivísticos.</t>
  </si>
  <si>
    <t>Realizar 3 jornadas de fumicación</t>
  </si>
  <si>
    <t>Implementar el  programa de monitoreo y control de condiciones ambientales, adquiriendo los sistemas y equipos necesarios para garantizar el adecuado control ambiental en el acervo documental.</t>
  </si>
  <si>
    <t>Implementar el programa de monitoreo ambiental</t>
  </si>
  <si>
    <t>Adecuar y mantener la infraestructura física de las instalaciones en custodia del Archivo Central para el resguardo documental.</t>
  </si>
  <si>
    <t xml:space="preserve">Proyecto De Sistema De Gestión De  Documentos Electrónicos De Archivo Archivos Electrónicos – SGDEA  (Elaboración En Sus 5 Etapas) </t>
  </si>
  <si>
    <t>Brindar asistencia técnica y asesorías a nivel distrital para promover las buenas prácticas en archivo y gestión documental.</t>
  </si>
  <si>
    <t xml:space="preserve">Realizar  150 asistencia técnica y asesorías a nivel distrital. </t>
  </si>
  <si>
    <t>Desarrollar un programa de capacitación para la difusión y socialización de las buenas prácticas archivísticas y los instrumentos que conforman el sistema de gestión documental (PINAR, PGD, CCD, TRD, SIC, entre otros).</t>
  </si>
  <si>
    <t>Capacitar a un 300  funcionarios o entidades del Distrito en las buenas prácticas archivísticas y el uso de los instrumentos del sistema de gestión documental (PINAR, PGD, CCD, TRD, SIC, entre otros).</t>
  </si>
  <si>
    <t>Número de funcionarios capacitados en buenas prácticas archivísticas y el uso de los instrumentos del sistema de gestión documental (PINAR, PGD, CCD, TRD, SIC, entre otros).</t>
  </si>
  <si>
    <t>Desarrollar requerimientos para la primera fase del Sistema de Gestión de Documentos Electrónicos de Archivo (SGDEA), incluyendo la identificación de necesidades, recursos y políticas necesarias para su implementación.</t>
  </si>
  <si>
    <t>Desarrollar requerimientos para la primera fase del Sistema de Gestión de Documentos Electrónicos de Archivo (SGDEA)</t>
  </si>
  <si>
    <t>Porcentaje de implementación de la primera fase del SGDEA al 100%.</t>
  </si>
  <si>
    <t>Porcentaje de intervención de los metros lineales de inventarios documentales.</t>
  </si>
  <si>
    <t>Porcentaje de actualización, elaboración e implementación de instrumentos archivísticos.</t>
  </si>
  <si>
    <t>Procesos de auditorías, planes de mejoramiento a la función archivística y gestión documental implementados</t>
  </si>
  <si>
    <t>30 Metros Lineales de expedientes digitalizados</t>
  </si>
  <si>
    <t>Porcentaje de digitalización de metros lineales de expedientes.</t>
  </si>
  <si>
    <t>Realizar 3 jornadas de fumigación</t>
  </si>
  <si>
    <t>Porcentaje de implementación del programa de monitoreo ambiental.</t>
  </si>
  <si>
    <t>Porcentaje de asistencia técnica y asesorías realizadas a nivel Distrital.</t>
  </si>
  <si>
    <t>Proyecto de organización de archivos de gestión</t>
  </si>
  <si>
    <t>Sistema Integrado De Conservación – Sic (Elaboración E Implementación)</t>
  </si>
  <si>
    <t>Plan De Capacitación En Gestión Documental</t>
  </si>
  <si>
    <t>Adecuar y mantener en condiciones óptimas la infraestructura física del Archivo Central para garantizar el adecuado resguardo de los documentos.</t>
  </si>
  <si>
    <t>Porcentaje de adecuación y mantenimiento de la infraestructura física del Archivo Central.</t>
  </si>
  <si>
    <t>EJECUCIÓN ACUMULADA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</si>
</sst>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8"/>
      <color rgb="FF000000"/>
      <name val="Trebuchet MS"/>
      <family val="2"/>
    </font>
    <font>
      <sz val="8"/>
      <color rgb="FF000000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9"/>
      <color theme="1"/>
      <name val="Trebuchet MS"/>
      <family val="2"/>
    </font>
    <font>
      <b/>
      <sz val="10"/>
      <color rgb="FF000000"/>
      <name val="Trebuchet MS"/>
      <family val="2"/>
    </font>
    <font>
      <b/>
      <sz val="24"/>
      <color theme="1"/>
      <name val="Trebuchet MS"/>
      <family val="2"/>
    </font>
    <font>
      <b/>
      <sz val="12"/>
      <color rgb="FF000000"/>
      <name val="Trebuchet MS"/>
      <family val="2"/>
    </font>
    <font>
      <sz val="12"/>
      <color rgb="FF000000"/>
      <name val="Trebuchet MS"/>
      <family val="2"/>
    </font>
    <font>
      <b/>
      <sz val="14"/>
      <name val="Trebuchet MS"/>
      <family val="2"/>
    </font>
    <font>
      <b/>
      <sz val="16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8" borderId="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9" fontId="7" fillId="4" borderId="1" xfId="1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9" fontId="7" fillId="5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9" fontId="7" fillId="6" borderId="1" xfId="0" applyNumberFormat="1" applyFont="1" applyFill="1" applyBorder="1" applyAlignment="1">
      <alignment horizontal="center" vertical="center"/>
    </xf>
    <xf numFmtId="9" fontId="7" fillId="6" borderId="2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9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9" fontId="7" fillId="7" borderId="3" xfId="0" applyNumberFormat="1" applyFont="1" applyFill="1" applyBorder="1" applyAlignment="1">
      <alignment horizontal="center" vertical="center"/>
    </xf>
    <xf numFmtId="9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9" fontId="9" fillId="3" borderId="1" xfId="0" applyNumberFormat="1" applyFont="1" applyFill="1" applyBorder="1" applyAlignment="1">
      <alignment horizontal="center"/>
    </xf>
    <xf numFmtId="0" fontId="3" fillId="0" borderId="6" xfId="0" applyFont="1" applyBorder="1"/>
    <xf numFmtId="9" fontId="9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/>
    <xf numFmtId="9" fontId="9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9" fontId="14" fillId="8" borderId="1" xfId="0" applyNumberFormat="1" applyFont="1" applyFill="1" applyBorder="1" applyAlignment="1">
      <alignment horizontal="center" vertical="center" wrapText="1"/>
    </xf>
    <xf numFmtId="9" fontId="15" fillId="8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99"/>
      <color rgb="FFFFFE78"/>
      <color rgb="FFF1F4C6"/>
      <color rgb="FFEAECC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385282</xdr:colOff>
      <xdr:row>1</xdr:row>
      <xdr:rowOff>64281</xdr:rowOff>
    </xdr:from>
    <xdr:to>
      <xdr:col>3</xdr:col>
      <xdr:colOff>1947808</xdr:colOff>
      <xdr:row>3</xdr:row>
      <xdr:rowOff>163041</xdr:rowOff>
    </xdr:to>
    <xdr:pic>
      <xdr:nvPicPr>
        <xdr:cNvPr id="4" name="Imagen 3" descr="AdminControlInterno | Alcaldía distrital de Cartagena de Indias">
          <a:extLst>
            <a:ext uri="{FF2B5EF4-FFF2-40B4-BE49-F238E27FC236}">
              <a16:creationId xmlns:a16="http://schemas.microsoft.com/office/drawing/2014/main" id="{306F801E-4304-BF32-5965-E4F5B2DBD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52" y="171303"/>
          <a:ext cx="3082245" cy="494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5"/>
  <sheetViews>
    <sheetView tabSelected="1" zoomScale="80" zoomScaleNormal="80" workbookViewId="0">
      <selection activeCell="G23" sqref="G23"/>
    </sheetView>
  </sheetViews>
  <sheetFormatPr baseColWidth="10" defaultRowHeight="15" x14ac:dyDescent="0.25"/>
  <cols>
    <col min="1" max="1" width="3.140625" customWidth="1"/>
    <col min="2" max="2" width="1.7109375" customWidth="1"/>
    <col min="3" max="3" width="22.85546875" style="2" customWidth="1"/>
    <col min="4" max="4" width="36.28515625" style="1" customWidth="1"/>
    <col min="5" max="5" width="18.7109375" style="4" customWidth="1"/>
    <col min="6" max="6" width="18.7109375" style="3" customWidth="1"/>
    <col min="7" max="7" width="14.85546875" style="2" customWidth="1"/>
    <col min="8" max="8" width="14.7109375" style="3" customWidth="1"/>
    <col min="9" max="9" width="8.42578125" customWidth="1"/>
    <col min="10" max="10" width="18.5703125" customWidth="1"/>
    <col min="11" max="11" width="5.7109375" customWidth="1"/>
    <col min="12" max="12" width="18.5703125" customWidth="1"/>
    <col min="13" max="13" width="5.7109375" customWidth="1"/>
    <col min="14" max="14" width="18.5703125" customWidth="1"/>
    <col min="15" max="15" width="5.7109375" customWidth="1"/>
    <col min="16" max="16" width="18.5703125" customWidth="1"/>
  </cols>
  <sheetData>
    <row r="1" spans="2:16" ht="8.25" customHeight="1" x14ac:dyDescent="0.25"/>
    <row r="2" spans="2:16" ht="15" customHeight="1" x14ac:dyDescent="0.3">
      <c r="B2" s="5"/>
      <c r="C2" s="6"/>
      <c r="D2" s="7"/>
      <c r="E2" s="68" t="s">
        <v>13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2:16" ht="15.75" customHeight="1" x14ac:dyDescent="0.3">
      <c r="B3" s="5"/>
      <c r="C3" s="8"/>
      <c r="D3" s="9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2:16" ht="15" customHeight="1" x14ac:dyDescent="0.3">
      <c r="B4" s="5"/>
      <c r="C4" s="10"/>
      <c r="D4" s="11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2:16" ht="15" customHeight="1" x14ac:dyDescent="0.3">
      <c r="B5" s="5"/>
      <c r="C5" s="64" t="s">
        <v>1</v>
      </c>
      <c r="D5" s="64" t="s">
        <v>2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2:16" ht="30" x14ac:dyDescent="0.3">
      <c r="B6" s="5"/>
      <c r="C6" s="66"/>
      <c r="D6" s="66"/>
      <c r="E6" s="67" t="s">
        <v>0</v>
      </c>
      <c r="F6" s="67" t="s">
        <v>3</v>
      </c>
      <c r="G6" s="67" t="s">
        <v>4</v>
      </c>
      <c r="H6" s="67" t="s">
        <v>5</v>
      </c>
      <c r="I6" s="67" t="s">
        <v>6</v>
      </c>
      <c r="J6" s="67" t="s">
        <v>10</v>
      </c>
      <c r="K6" s="67" t="s">
        <v>7</v>
      </c>
      <c r="L6" s="67" t="s">
        <v>10</v>
      </c>
      <c r="M6" s="67" t="s">
        <v>8</v>
      </c>
      <c r="N6" s="67" t="s">
        <v>10</v>
      </c>
      <c r="O6" s="67" t="s">
        <v>9</v>
      </c>
      <c r="P6" s="67" t="s">
        <v>10</v>
      </c>
    </row>
    <row r="7" spans="2:16" ht="132" customHeight="1" x14ac:dyDescent="0.3">
      <c r="B7" s="5"/>
      <c r="C7" s="69" t="s">
        <v>14</v>
      </c>
      <c r="D7" s="12" t="s">
        <v>20</v>
      </c>
      <c r="E7" s="13" t="s">
        <v>21</v>
      </c>
      <c r="F7" s="13" t="s">
        <v>36</v>
      </c>
      <c r="G7" s="14">
        <v>45660</v>
      </c>
      <c r="H7" s="14">
        <v>46022</v>
      </c>
      <c r="I7" s="15"/>
      <c r="J7" s="14"/>
      <c r="K7" s="16"/>
      <c r="L7" s="14"/>
      <c r="M7" s="16"/>
      <c r="N7" s="14"/>
      <c r="O7" s="16"/>
      <c r="P7" s="17"/>
    </row>
    <row r="8" spans="2:16" ht="157.5" customHeight="1" x14ac:dyDescent="0.3">
      <c r="B8" s="5"/>
      <c r="C8" s="70"/>
      <c r="D8" s="12" t="s">
        <v>15</v>
      </c>
      <c r="E8" s="13" t="s">
        <v>22</v>
      </c>
      <c r="F8" s="13" t="s">
        <v>37</v>
      </c>
      <c r="G8" s="18">
        <v>45660</v>
      </c>
      <c r="H8" s="14">
        <v>46022</v>
      </c>
      <c r="I8" s="16"/>
      <c r="J8" s="14"/>
      <c r="K8" s="16"/>
      <c r="L8" s="14"/>
      <c r="M8" s="16"/>
      <c r="N8" s="14"/>
      <c r="O8" s="16"/>
      <c r="P8" s="17"/>
    </row>
    <row r="9" spans="2:16" ht="206.25" customHeight="1" x14ac:dyDescent="0.3">
      <c r="B9" s="5"/>
      <c r="C9" s="71" t="s">
        <v>16</v>
      </c>
      <c r="D9" s="19" t="s">
        <v>18</v>
      </c>
      <c r="E9" s="20" t="s">
        <v>12</v>
      </c>
      <c r="F9" s="20" t="s">
        <v>38</v>
      </c>
      <c r="G9" s="21">
        <v>45660</v>
      </c>
      <c r="H9" s="21">
        <v>46022</v>
      </c>
      <c r="I9" s="22"/>
      <c r="J9" s="21"/>
      <c r="K9" s="22"/>
      <c r="L9" s="21"/>
      <c r="M9" s="23"/>
      <c r="N9" s="21"/>
      <c r="O9" s="23"/>
      <c r="P9" s="24"/>
    </row>
    <row r="10" spans="2:16" ht="126.75" customHeight="1" x14ac:dyDescent="0.3">
      <c r="B10" s="5"/>
      <c r="C10" s="72"/>
      <c r="D10" s="19" t="s">
        <v>17</v>
      </c>
      <c r="E10" s="20" t="s">
        <v>39</v>
      </c>
      <c r="F10" s="20" t="s">
        <v>40</v>
      </c>
      <c r="G10" s="25">
        <v>45660</v>
      </c>
      <c r="H10" s="21">
        <v>46022</v>
      </c>
      <c r="I10" s="22"/>
      <c r="J10" s="20"/>
      <c r="K10" s="23"/>
      <c r="L10" s="20"/>
      <c r="M10" s="23"/>
      <c r="N10" s="20"/>
      <c r="O10" s="23"/>
      <c r="P10" s="24"/>
    </row>
    <row r="11" spans="2:16" ht="169.5" customHeight="1" x14ac:dyDescent="0.3">
      <c r="B11" s="5"/>
      <c r="C11" s="73" t="s">
        <v>45</v>
      </c>
      <c r="D11" s="26" t="s">
        <v>19</v>
      </c>
      <c r="E11" s="27" t="s">
        <v>23</v>
      </c>
      <c r="F11" s="27" t="s">
        <v>41</v>
      </c>
      <c r="G11" s="28">
        <v>45660</v>
      </c>
      <c r="H11" s="28">
        <v>46022</v>
      </c>
      <c r="I11" s="29"/>
      <c r="J11" s="27"/>
      <c r="K11" s="29"/>
      <c r="L11" s="27"/>
      <c r="M11" s="29"/>
      <c r="N11" s="27"/>
      <c r="O11" s="29"/>
      <c r="P11" s="30"/>
    </row>
    <row r="12" spans="2:16" ht="227.25" customHeight="1" x14ac:dyDescent="0.3">
      <c r="B12" s="5"/>
      <c r="C12" s="73"/>
      <c r="D12" s="26" t="s">
        <v>24</v>
      </c>
      <c r="E12" s="27" t="s">
        <v>25</v>
      </c>
      <c r="F12" s="27" t="s">
        <v>42</v>
      </c>
      <c r="G12" s="31">
        <v>45660</v>
      </c>
      <c r="H12" s="28">
        <v>46022</v>
      </c>
      <c r="I12" s="32"/>
      <c r="J12" s="27"/>
      <c r="K12" s="29"/>
      <c r="L12" s="27"/>
      <c r="M12" s="29"/>
      <c r="N12" s="27"/>
      <c r="O12" s="29"/>
      <c r="P12" s="30"/>
    </row>
    <row r="13" spans="2:16" ht="170.25" customHeight="1" x14ac:dyDescent="0.3">
      <c r="B13" s="5"/>
      <c r="C13" s="73"/>
      <c r="D13" s="26" t="s">
        <v>26</v>
      </c>
      <c r="E13" s="27" t="s">
        <v>47</v>
      </c>
      <c r="F13" s="27" t="s">
        <v>48</v>
      </c>
      <c r="G13" s="28">
        <v>45660</v>
      </c>
      <c r="H13" s="28">
        <v>46022</v>
      </c>
      <c r="I13" s="29"/>
      <c r="J13" s="31"/>
      <c r="K13" s="29"/>
      <c r="L13" s="31"/>
      <c r="M13" s="29"/>
      <c r="N13" s="31"/>
      <c r="O13" s="29"/>
      <c r="P13" s="30"/>
    </row>
    <row r="14" spans="2:16" ht="166.5" customHeight="1" x14ac:dyDescent="0.3">
      <c r="B14" s="5"/>
      <c r="C14" s="74" t="s">
        <v>27</v>
      </c>
      <c r="D14" s="33" t="s">
        <v>33</v>
      </c>
      <c r="E14" s="34" t="s">
        <v>34</v>
      </c>
      <c r="F14" s="34" t="s">
        <v>35</v>
      </c>
      <c r="G14" s="35">
        <v>45660</v>
      </c>
      <c r="H14" s="36">
        <v>46022</v>
      </c>
      <c r="I14" s="37"/>
      <c r="J14" s="35"/>
      <c r="K14" s="38"/>
      <c r="L14" s="35"/>
      <c r="M14" s="37"/>
      <c r="N14" s="35"/>
      <c r="O14" s="37"/>
      <c r="P14" s="39"/>
    </row>
    <row r="15" spans="2:16" ht="183" customHeight="1" x14ac:dyDescent="0.3">
      <c r="B15" s="5"/>
      <c r="C15" s="75" t="s">
        <v>44</v>
      </c>
      <c r="D15" s="40" t="s">
        <v>28</v>
      </c>
      <c r="E15" s="41" t="s">
        <v>29</v>
      </c>
      <c r="F15" s="42" t="s">
        <v>43</v>
      </c>
      <c r="G15" s="43">
        <v>45660</v>
      </c>
      <c r="H15" s="43">
        <v>46022</v>
      </c>
      <c r="I15" s="41"/>
      <c r="J15" s="44"/>
      <c r="K15" s="45"/>
      <c r="L15" s="44"/>
      <c r="M15" s="46"/>
      <c r="N15" s="44"/>
      <c r="O15" s="46"/>
      <c r="P15" s="47"/>
    </row>
    <row r="16" spans="2:16" ht="171" customHeight="1" x14ac:dyDescent="0.3">
      <c r="B16" s="5"/>
      <c r="C16" s="76" t="s">
        <v>46</v>
      </c>
      <c r="D16" s="48" t="s">
        <v>30</v>
      </c>
      <c r="E16" s="49" t="s">
        <v>31</v>
      </c>
      <c r="F16" s="49" t="s">
        <v>32</v>
      </c>
      <c r="G16" s="50">
        <v>45660</v>
      </c>
      <c r="H16" s="51">
        <v>46022</v>
      </c>
      <c r="I16" s="52"/>
      <c r="J16" s="50"/>
      <c r="K16" s="52"/>
      <c r="L16" s="50"/>
      <c r="M16" s="52"/>
      <c r="N16" s="50"/>
      <c r="O16" s="52"/>
      <c r="P16" s="53"/>
    </row>
    <row r="17" spans="2:16" ht="17.25" x14ac:dyDescent="0.35">
      <c r="B17" s="5"/>
      <c r="C17" s="54"/>
      <c r="D17" s="55"/>
      <c r="E17" s="56"/>
      <c r="F17" s="57"/>
      <c r="G17" s="54"/>
      <c r="H17" s="57"/>
      <c r="I17" s="58"/>
      <c r="J17" s="59"/>
      <c r="K17" s="60"/>
      <c r="L17" s="61"/>
      <c r="M17" s="58"/>
      <c r="N17" s="5"/>
      <c r="O17" s="62"/>
      <c r="P17" s="5"/>
    </row>
    <row r="18" spans="2:16" ht="16.5" x14ac:dyDescent="0.3">
      <c r="B18" s="5"/>
      <c r="C18" s="54"/>
      <c r="D18" s="55"/>
      <c r="E18" s="56"/>
      <c r="F18" s="57"/>
      <c r="G18" s="54"/>
      <c r="H18" s="57"/>
      <c r="I18" s="5"/>
      <c r="J18" s="5"/>
      <c r="K18" s="5"/>
      <c r="L18" s="5"/>
      <c r="M18" s="5"/>
      <c r="N18" s="5"/>
      <c r="O18" s="5"/>
      <c r="P18" s="5"/>
    </row>
    <row r="19" spans="2:16" ht="16.5" x14ac:dyDescent="0.3">
      <c r="B19" s="5"/>
      <c r="C19" s="54"/>
      <c r="D19" s="55"/>
      <c r="E19" s="56"/>
      <c r="F19" s="57"/>
      <c r="G19" s="54"/>
      <c r="H19" s="57"/>
      <c r="I19" s="5"/>
      <c r="J19" s="5"/>
      <c r="K19" s="5"/>
      <c r="L19" s="5"/>
      <c r="M19" s="5"/>
      <c r="N19" s="5"/>
      <c r="O19" s="5"/>
      <c r="P19" s="5"/>
    </row>
    <row r="20" spans="2:16" ht="85.5" customHeight="1" x14ac:dyDescent="0.3">
      <c r="B20" s="5"/>
      <c r="C20" s="54"/>
      <c r="D20" s="77" t="s">
        <v>49</v>
      </c>
      <c r="E20" s="78">
        <f>I17+K17+M17+O17</f>
        <v>0</v>
      </c>
      <c r="F20" s="57"/>
      <c r="G20" s="54"/>
      <c r="H20" s="57"/>
      <c r="I20" s="5"/>
      <c r="J20" s="5"/>
      <c r="K20" s="5"/>
      <c r="L20" s="63"/>
      <c r="M20" s="5"/>
      <c r="N20" s="5"/>
      <c r="O20" s="5"/>
      <c r="P20" s="5"/>
    </row>
    <row r="25" spans="2:16" x14ac:dyDescent="0.25">
      <c r="F25" s="3" t="s">
        <v>11</v>
      </c>
    </row>
  </sheetData>
  <mergeCells count="8">
    <mergeCell ref="C11:C13"/>
    <mergeCell ref="E2:P4"/>
    <mergeCell ref="C5:C6"/>
    <mergeCell ref="D5:D6"/>
    <mergeCell ref="E5:P5"/>
    <mergeCell ref="C2:D4"/>
    <mergeCell ref="C7:C8"/>
    <mergeCell ref="C9:C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718766612CB94F83B8E769B51DB7F9" ma:contentTypeVersion="15" ma:contentTypeDescription="Crear nuevo documento." ma:contentTypeScope="" ma:versionID="cf059f7e31030043d92b44428a323760">
  <xsd:schema xmlns:xsd="http://www.w3.org/2001/XMLSchema" xmlns:xs="http://www.w3.org/2001/XMLSchema" xmlns:p="http://schemas.microsoft.com/office/2006/metadata/properties" xmlns:ns2="b2502d81-266f-4a7e-a6f0-5b90270e46f6" xmlns:ns3="7437b579-c751-4e12-9475-58e8167c0881" targetNamespace="http://schemas.microsoft.com/office/2006/metadata/properties" ma:root="true" ma:fieldsID="a8b64b2a729b231acc2d7d46e082a7b6" ns2:_="" ns3:_="">
    <xsd:import namespace="b2502d81-266f-4a7e-a6f0-5b90270e46f6"/>
    <xsd:import namespace="7437b579-c751-4e12-9475-58e8167c088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02d81-266f-4a7e-a6f0-5b90270e46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f9d1490-f074-42d4-962f-a41ec2967d0b}" ma:internalName="TaxCatchAll" ma:showField="CatchAllData" ma:web="b2502d81-266f-4a7e-a6f0-5b90270e4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7b579-c751-4e12-9475-58e8167c0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5dfa331-ad63-4ff6-bd03-6b540606b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02d81-266f-4a7e-a6f0-5b90270e46f6" xsi:nil="true"/>
    <lcf76f155ced4ddcb4097134ff3c332f xmlns="7437b579-c751-4e12-9475-58e8167c08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0462CE-1412-4A26-A29B-B8B2B0B1D495}"/>
</file>

<file path=customXml/itemProps2.xml><?xml version="1.0" encoding="utf-8"?>
<ds:datastoreItem xmlns:ds="http://schemas.openxmlformats.org/officeDocument/2006/customXml" ds:itemID="{58DC3E0C-10B4-4B06-A864-7436937F7E99}"/>
</file>

<file path=customXml/itemProps3.xml><?xml version="1.0" encoding="utf-8"?>
<ds:datastoreItem xmlns:ds="http://schemas.openxmlformats.org/officeDocument/2006/customXml" ds:itemID="{43FBE116-88FE-4B9C-A6ED-005DCEF5B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PINAR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dcterms:created xsi:type="dcterms:W3CDTF">2020-07-13T23:06:21Z</dcterms:created>
  <dcterms:modified xsi:type="dcterms:W3CDTF">2025-01-27T19:21:39Z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0x0101003E718766612CB94F83B8E769B51DB7F9</vt:lpwstr>
  </property>
</Properties>
</file>