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Lilia Moreno\OneDrive\Documentos\DOCUMENTOS LILI\DISTRITO 2024\MIPG\ESTRATEGIA DE PARTICIPACION\"/>
    </mc:Choice>
  </mc:AlternateContent>
  <bookViews>
    <workbookView xWindow="-105" yWindow="-105" windowWidth="16605" windowHeight="8715" firstSheet="1" activeTab="1"/>
  </bookViews>
  <sheets>
    <sheet name="Estrategia" sheetId="1" state="hidden" r:id="rId1"/>
    <sheet name="Estrategia_Participacion (2024)" sheetId="8" r:id="rId2"/>
    <sheet name="Hoja1" sheetId="9" state="hidden" r:id="rId3"/>
    <sheet name="Hoja2" sheetId="2" state="hidden" r:id="rId4"/>
  </sheets>
  <externalReferences>
    <externalReference r:id="rId5"/>
  </externalReferences>
  <definedNames>
    <definedName name="_xlnm._FilterDatabase" localSheetId="1" hidden="1">'Estrategia_Participacion (2024)'!$A$8:$T$66</definedName>
    <definedName name="Acciones_Categoría_3">'[1]Ponderaciones y parámetros'!$K$6:$N$6</definedName>
    <definedName name="Simulador">[1]Listas!$B$2:$B$4</definedName>
  </definedNames>
  <calcPr calcId="162913"/>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9" l="1"/>
  <c r="G25" i="9"/>
  <c r="G24" i="9"/>
  <c r="G7" i="9"/>
  <c r="G8" i="9"/>
  <c r="G9" i="9"/>
  <c r="G10" i="9"/>
  <c r="G11" i="9"/>
  <c r="G12" i="9"/>
  <c r="G13" i="9"/>
  <c r="G14" i="9"/>
  <c r="G15" i="9"/>
  <c r="G16" i="9"/>
  <c r="G17" i="9"/>
  <c r="G18" i="9"/>
  <c r="G19" i="9"/>
  <c r="G20" i="9"/>
  <c r="G21" i="9"/>
  <c r="G22" i="9"/>
  <c r="G23" i="9"/>
  <c r="G6" i="9"/>
</calcChain>
</file>

<file path=xl/comments1.xml><?xml version="1.0" encoding="utf-8"?>
<comments xmlns="http://schemas.openxmlformats.org/spreadsheetml/2006/main">
  <authors>
    <author>Sistema de Rendición de Cuentas</author>
    <author>Juan Carlos Romero</author>
  </authors>
  <commentList>
    <comment ref="N7" authorId="0" shapeId="0">
      <text>
        <r>
          <rPr>
            <b/>
            <sz val="9"/>
            <color indexed="81"/>
            <rFont val="Tahoma"/>
            <family val="2"/>
          </rPr>
          <t xml:space="preserve">Si ha decidió combinarlo, es decir, incluir información electrónica y diálogo presencia discrimínelo. </t>
        </r>
      </text>
    </comment>
    <comment ref="B8" authorId="0" shapeId="0">
      <text>
        <r>
          <rPr>
            <sz val="12"/>
            <color indexed="81"/>
            <rFont val="Tahoma"/>
            <family val="2"/>
          </rPr>
          <t>Indique el nombre le dará al espacio.
Ejemplo:
 Rendición de cuentas en materia de precio de medicamentos. 
Participación para formular el decreto xxx</t>
        </r>
      </text>
    </comment>
    <comment ref="H8" authorId="0" shapeId="0">
      <text>
        <r>
          <rPr>
            <b/>
            <sz val="11"/>
            <color indexed="81"/>
            <rFont val="Tahoma"/>
            <family val="2"/>
          </rPr>
          <t>Si el principal grupo de ciudadanos que vinculará no es una instancia agréguelo acá. Por ejemplo: Empresarios del sector xxx
Ciudadanos del municipio xxxxx</t>
        </r>
        <r>
          <rPr>
            <b/>
            <sz val="12"/>
            <color indexed="81"/>
            <rFont val="Tahoma"/>
            <family val="2"/>
          </rPr>
          <t xml:space="preserve">
</t>
        </r>
      </text>
    </comment>
    <comment ref="I8" authorId="0" shapeId="0">
      <text>
        <r>
          <rPr>
            <b/>
            <sz val="12"/>
            <color indexed="81"/>
            <rFont val="Tahoma"/>
            <family val="2"/>
          </rPr>
          <t>Si el grupo que va a vincular es una instancia, agregue el nombre en esta columna.
Ejemplo: Comunidades a  través de ejercicios de consulta previa del municipio xxx
Consejo Municipal de Discapacidad</t>
        </r>
      </text>
    </comment>
    <comment ref="J8" authorId="1" shapeId="0">
      <text>
        <r>
          <rPr>
            <b/>
            <sz val="12"/>
            <color indexed="81"/>
            <rFont val="Tahoma"/>
            <family val="2"/>
          </rPr>
          <t>Seleccione de la lista o sobrescriba otra si no encuentra la opción</t>
        </r>
        <r>
          <rPr>
            <sz val="9"/>
            <color indexed="81"/>
            <rFont val="Tahoma"/>
            <family val="2"/>
          </rPr>
          <t xml:space="preserve">
</t>
        </r>
      </text>
    </comment>
    <comment ref="K8" authorId="1" shapeId="0">
      <text>
        <r>
          <rPr>
            <b/>
            <sz val="12"/>
            <color indexed="81"/>
            <rFont val="Tahoma"/>
            <family val="2"/>
          </rPr>
          <t>Seleccione de la lista o sobrescriba otra si no encuentra la opción</t>
        </r>
        <r>
          <rPr>
            <sz val="9"/>
            <color indexed="81"/>
            <rFont val="Tahoma"/>
            <family val="2"/>
          </rPr>
          <t xml:space="preserve">
</t>
        </r>
      </text>
    </comment>
    <comment ref="P8" authorId="1" shapeId="0">
      <text>
        <r>
          <rPr>
            <b/>
            <sz val="12"/>
            <color indexed="81"/>
            <rFont val="Tahoma"/>
            <family val="2"/>
          </rPr>
          <t>Seleccione de la lista o sobrescriba otra si no encuentra la opción</t>
        </r>
        <r>
          <rPr>
            <sz val="9"/>
            <color indexed="81"/>
            <rFont val="Tahoma"/>
            <family val="2"/>
          </rPr>
          <t xml:space="preserve">
</t>
        </r>
      </text>
    </comment>
    <comment ref="Q8" authorId="0" shapeId="0">
      <text>
        <r>
          <rPr>
            <sz val="9"/>
            <color indexed="81"/>
            <rFont val="Tahoma"/>
            <family val="2"/>
          </rPr>
          <t xml:space="preserve">
Esta fecha debe alienarse con la meta. Es decir, dependiendo de su meta podrá programar el mes, bimestre o trimestre en el cual  va a desarrollar la actividad de participación o rendición.</t>
        </r>
      </text>
    </comment>
    <comment ref="Q10" authorId="1" shapeId="0">
      <text>
        <r>
          <rPr>
            <b/>
            <sz val="9"/>
            <color indexed="81"/>
            <rFont val="Tahoma"/>
            <family val="2"/>
          </rPr>
          <t>Juan Carlos Romero:</t>
        </r>
        <r>
          <rPr>
            <sz val="9"/>
            <color indexed="81"/>
            <rFont val="Tahoma"/>
            <family val="2"/>
          </rPr>
          <t xml:space="preserve">
Revisar contra administrativo de creación del consejo
</t>
        </r>
      </text>
    </comment>
    <comment ref="Q28" authorId="1" shapeId="0">
      <text>
        <r>
          <rPr>
            <b/>
            <sz val="9"/>
            <color indexed="81"/>
            <rFont val="Tahoma"/>
            <family val="2"/>
          </rPr>
          <t>Juan Carlos Romero:</t>
        </r>
        <r>
          <rPr>
            <sz val="9"/>
            <color indexed="81"/>
            <rFont val="Tahoma"/>
            <family val="2"/>
          </rPr>
          <t xml:space="preserve">
Revisar contra administrativo de creación del consejo
</t>
        </r>
      </text>
    </comment>
    <comment ref="M65" authorId="1" shapeId="0">
      <text>
        <r>
          <rPr>
            <b/>
            <sz val="9"/>
            <color indexed="81"/>
            <rFont val="Tahoma"/>
            <family val="2"/>
          </rPr>
          <t>Juan Carlos Romero:</t>
        </r>
        <r>
          <rPr>
            <sz val="9"/>
            <color indexed="81"/>
            <rFont val="Tahoma"/>
            <family val="2"/>
          </rPr>
          <t xml:space="preserve">
Revisar la metofologia</t>
        </r>
      </text>
    </comment>
  </commentList>
</comments>
</file>

<file path=xl/sharedStrings.xml><?xml version="1.0" encoding="utf-8"?>
<sst xmlns="http://schemas.openxmlformats.org/spreadsheetml/2006/main" count="1086" uniqueCount="426">
  <si>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</si>
  <si>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</si>
  <si>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</si>
  <si>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</si>
  <si>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</si>
  <si>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</si>
  <si>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</si>
  <si>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</si>
  <si>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</si>
  <si>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</si>
  <si>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</si>
  <si>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</si>
  <si>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</si>
  <si>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</si>
  <si>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</si>
  <si>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</si>
  <si>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</si>
  <si>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</si>
  <si>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</si>
  <si>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</si>
  <si>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</si>
  <si>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</si>
  <si>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</si>
  <si>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</si>
  <si>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</si>
  <si>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</si>
  <si>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</si>
  <si>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</si>
  <si>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</si>
  <si>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</si>
  <si>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</si>
  <si>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</si>
  <si>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</si>
  <si>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</si>
  <si>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</si>
  <si>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</si>
  <si>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</si>
  <si>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</si>
  <si>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</si>
  <si>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</si>
  <si>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</si>
  <si>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</si>
  <si>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</si>
  <si>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</si>
  <si>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</si>
  <si>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</si>
  <si>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</si>
  <si>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</si>
  <si>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</si>
  <si>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</si>
  <si>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</si>
  <si>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</si>
  <si>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</si>
  <si>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</si>
  <si>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</si>
  <si>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</si>
  <si>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</si>
  <si>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</si>
  <si>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</si>
  <si>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</si>
  <si>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Plan de Acción</t>
  </si>
  <si>
    <t>Al ciudadano se le va a permitir colaborar</t>
  </si>
  <si>
    <t>Un plan, programa, proyecto o servicio implementado</t>
  </si>
  <si>
    <t xml:space="preserve">Al ciudadano se le va a permitir controlar y evaluar </t>
  </si>
  <si>
    <t>Un plan, programa, proyecto o servicio evaluado</t>
  </si>
  <si>
    <t>Al ciudadano se le va a entregar información</t>
  </si>
  <si>
    <t>Plan Nacional de Desarrollo</t>
  </si>
  <si>
    <t>Plan Departamental de Desarrollo</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</si>
  <si>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</si>
  <si>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</si>
  <si>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</si>
  <si>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</si>
  <si>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</si>
  <si>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</si>
  <si>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</si>
  <si>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 xml:space="preserve"> </t>
  </si>
  <si>
    <t>ALCALDIA DISTRITAL DE CARTAGENA DE INDIAS</t>
  </si>
  <si>
    <t>VERSIÓN: 1.0</t>
  </si>
  <si>
    <t>FECHA:05/09/2023</t>
  </si>
  <si>
    <t xml:space="preserve">Pagina: 1 de 1 </t>
  </si>
  <si>
    <t>PROCESO/SUBPROCESO: FORTALECIMIENTO DE LA PARTICIPACIÓN CIUDADANA Y COMUNITARIA / PLANEACIÓN Y PROMOCIÓN DE LA PARTICIPACIÓN CIUDADANIA</t>
  </si>
  <si>
    <t>MACROPROCESO: GESTIÓN EN PARTICIPACION CIUDADANA</t>
  </si>
  <si>
    <t>Nombre del espacio de participación</t>
  </si>
  <si>
    <t>Estrategia a la que pertenece la actividad</t>
  </si>
  <si>
    <t xml:space="preserve">Grupo de ciudadanos a los que va principalmente dirigida la invitación </t>
  </si>
  <si>
    <t>Modalidad del espacio</t>
  </si>
  <si>
    <t>Fecha programada</t>
  </si>
  <si>
    <t>Dependencia (s) responsable (s)</t>
  </si>
  <si>
    <t>Correo de contacto para recibir más información</t>
  </si>
  <si>
    <t>Participación ciudadana en la gestión</t>
  </si>
  <si>
    <t>Rendición de cuentas</t>
  </si>
  <si>
    <t>Instancia de participación legalmente constituida</t>
  </si>
  <si>
    <t>Presencial</t>
  </si>
  <si>
    <t xml:space="preserve">Virtual </t>
  </si>
  <si>
    <t>Instrumento de planeación asociado a la acción de gestión institucional</t>
  </si>
  <si>
    <t xml:space="preserve">Alcance del espacio de participación
</t>
  </si>
  <si>
    <t xml:space="preserve">Rendición de cuentas de la gestión institucional </t>
  </si>
  <si>
    <t>Grupos de valor de la entidad</t>
  </si>
  <si>
    <t>Informar y dialogar con los grupos de valor de Función Pública acerca de la gestión institucional</t>
  </si>
  <si>
    <t>Audiencia Publica Participativa</t>
  </si>
  <si>
    <t>CÓDIGO: GPCFP01-F001</t>
  </si>
  <si>
    <t>mesa de trabajo</t>
  </si>
  <si>
    <t>participacionciudadanaycomunitaria@cartagena.gov.co</t>
  </si>
  <si>
    <t>Primer semestre</t>
  </si>
  <si>
    <t>Semestral</t>
  </si>
  <si>
    <t>encuesta</t>
  </si>
  <si>
    <t>sesiones ordinarias de trabajo</t>
  </si>
  <si>
    <t>4 sesiones al año</t>
  </si>
  <si>
    <t>oficinajuventud@cartagena.gov.co</t>
  </si>
  <si>
    <t>4° Trimestre</t>
  </si>
  <si>
    <r>
      <rPr>
        <b/>
        <sz val="12"/>
        <color theme="1"/>
        <rFont val="Calibri"/>
        <family val="2"/>
        <scheme val="minor"/>
      </rPr>
      <t>Metodología Participativa que se desarrollar</t>
    </r>
    <r>
      <rPr>
        <b/>
        <sz val="11"/>
        <color theme="1"/>
        <rFont val="Calibri"/>
        <family val="2"/>
        <scheme val="minor"/>
      </rPr>
      <t xml:space="preserve">á 
</t>
    </r>
    <r>
      <rPr>
        <sz val="11"/>
        <color theme="1"/>
        <rFont val="Calibri"/>
        <family val="2"/>
        <scheme val="minor"/>
      </rPr>
      <t>(foro, mesa de trabajo, encuesta,  reunión zonal, feria de la gestión, audiencia pública participativa, etc.)</t>
    </r>
  </si>
  <si>
    <t>Consejo distrital de participación ciudadana</t>
  </si>
  <si>
    <t>Diagnostico para la formulación de la política publica comunal</t>
  </si>
  <si>
    <t>Junta de Acciones comunales
Junta de vivienda comunal
Asociaciones de juntas de acciones comunales
Federación de juntas de acciones comunales</t>
  </si>
  <si>
    <t xml:space="preserve">Formular de manera participativa el diagnostico para la formulación de la política publica  comunal. </t>
  </si>
  <si>
    <t>Seguimiento del plan de accion de la política publica de participación ciudadana distrital 2024</t>
  </si>
  <si>
    <t>Realizar seguimiento  de manera participativa con el consejo distrital de participación ciudadana de la ejecución del plan de accion de la política publica 2024</t>
  </si>
  <si>
    <t>Diagnostico para la formulación de la plan de formación de organismos comunales</t>
  </si>
  <si>
    <t>Formular de manera participativa el diagnostico para la formulación del plan de formación de organismos comunales</t>
  </si>
  <si>
    <t>Secretaria de Participación Ciudadana y Desarrollo Social (UFC)</t>
  </si>
  <si>
    <t>Evaluación de los procesos de formación de organismos comunales ejecutados por la unidad de formación ciudadana</t>
  </si>
  <si>
    <t>Formular de manera participativa la satisfacción de los organismos para la formulación del plan de formación de organismos comunales</t>
  </si>
  <si>
    <t>Se realiza informe semestral de las evaluaciones de los eventos de formación realizados por la unidad durante el semestre</t>
  </si>
  <si>
    <t>Diagnostico de la satisfacción de los tramites gestionados por el subproceso de inspección, vigilancia y control de las organizaciones comunales</t>
  </si>
  <si>
    <t>Diagnosticar de manera participativa de la satisfacción de los tramites gestionados por el subproceso de inspección, vigilancia y control de las organizaciones comunales</t>
  </si>
  <si>
    <t>Sesiones de la comisión de concertación y decisión de juventudes</t>
  </si>
  <si>
    <t>Jóvenes</t>
  </si>
  <si>
    <t>comisión de concertación y decisión de juventudes</t>
  </si>
  <si>
    <t>Incidir en la planificación de las acciones y construcción de agendas publicas en temas de juventudes</t>
  </si>
  <si>
    <t>Secretaria de Participación Ciudadana y Desarrollo Social (Oficina Juventud)</t>
  </si>
  <si>
    <t>Seguimiento del plan de accion de la política publica distrital de juventud</t>
  </si>
  <si>
    <t>Subsistema de participación juvenil
Sistema institucional de juventud</t>
  </si>
  <si>
    <t>Realizar seguimiento  de manera participativa a la ejecución del plan de accion de la política publica distrital de juventud</t>
  </si>
  <si>
    <t>Diagnostico para actualizar el proyecto de empleabilidad y negocios productivos 2024 (caracterizacion)</t>
  </si>
  <si>
    <t>Ciudadanos de población vulnerable</t>
  </si>
  <si>
    <t>Encuesta</t>
  </si>
  <si>
    <t>Primer Trimestre</t>
  </si>
  <si>
    <t>Feria de emprendimiento 2024</t>
  </si>
  <si>
    <t>Feria de empleabilidad 2024</t>
  </si>
  <si>
    <t>Cidudadanos vinculados al proyecto
Camara de comercio
Unicolombo</t>
  </si>
  <si>
    <t>Cidudadanos vinculados al proyecto
Camara de comercio
Unicolombo
Otros Aliados</t>
  </si>
  <si>
    <t>Feria de la gestión</t>
  </si>
  <si>
    <t>segundo semestre</t>
  </si>
  <si>
    <t>Consejo de personas mayores</t>
  </si>
  <si>
    <t>Secretaria de Participación Ciudadana y Desarrollo Social (Unidad Adulto Mayor)</t>
  </si>
  <si>
    <t>adultomayor@cartagena.gov.co</t>
  </si>
  <si>
    <t>sesion del consejo</t>
  </si>
  <si>
    <t>Consuta a los representantes de grupos organizados para evaluar menu alimenticio propuesto 2024</t>
  </si>
  <si>
    <t>Presentacion el informe tecnico de la politica publica de envejecimiento y vejez  2012 - 2024</t>
  </si>
  <si>
    <t>Fase preparatoria y de agenda publica para la formulacion de la nueva politica publica distrital de envejecimiento y vejez</t>
  </si>
  <si>
    <t>Comité locales, organizaciones de discapacidad, entes publicas y privdas, entidades educativas, entidades de salud, consejo muncicipal</t>
  </si>
  <si>
    <t>Secretaria de Participación Ciudadana y Desarrollo Social (Programa de Discapacidad)</t>
  </si>
  <si>
    <t>pdiscapacidad@cartagena.gov.co</t>
  </si>
  <si>
    <t>Construcción del plan de accion de la política publica de Discapacidad e inclusión social 2024</t>
  </si>
  <si>
    <t>Aprobacion de la politica publica  de Discapacidad e inclusión social</t>
  </si>
  <si>
    <t>Comité locales, organizaciones de discapacidad, entes publicas y privadas, entidades educativas y entidades de salud.</t>
  </si>
  <si>
    <t>Tercer trimestre</t>
  </si>
  <si>
    <t>Seguimiento del plan de accion de la política publica de Discapacidad e inclusión social 2024</t>
  </si>
  <si>
    <t xml:space="preserve">Sesion de seguimientos y acompañamiento a la ejecuión de los planes y poyectos propuestos </t>
  </si>
  <si>
    <t xml:space="preserve">Convocatoria de sesiones de seguimientos y acompañamiento a la ejecucón de los planes y poyectos propuestos </t>
  </si>
  <si>
    <t>Comites locales de discapacidad</t>
  </si>
  <si>
    <t>Bimestral</t>
  </si>
  <si>
    <t>Formular de manera participativa el diagnostico para la actualización del proyecto de empleabilidad y negocios productivos de la entidad</t>
  </si>
  <si>
    <t>Grupos Organizados de Adulto Mayor</t>
  </si>
  <si>
    <t>Adulto Mayor</t>
  </si>
  <si>
    <t>Realizar con la participación de emprendedores vinculados la Feria de emprendimiento</t>
  </si>
  <si>
    <t>Realizar con la participación de los ciudadanos vinculados la Feria de empleabilidad</t>
  </si>
  <si>
    <t>Formular de manera participativa el menú alimenticio a ofrecer a los adultos mayores con los grupos granizados y los profesionales de nutrición.</t>
  </si>
  <si>
    <t>De manera participativa con el consejo de personas mayares realizar seguimiento y acompañamiento a los proyectos y planes propuestos</t>
  </si>
  <si>
    <t>De manera participativa presentar ante el consejo distrital de Cartagena el informe técnico de la política publica de envejecimiento y vejez  2012 - 2024</t>
  </si>
  <si>
    <t>Iniciar de manera participativa de la fase preparatoria y de agenda publica para la formulación de la nueva política publica distrital de envejecimiento y vejez</t>
  </si>
  <si>
    <t>Aprobación participativa con los comités locales de discapacidad y otras instancias la aprobación de la política publica  de Discapacidad e inclusión social</t>
  </si>
  <si>
    <t>Formular de manera participativa con el con los comités locales de discapacidad y otras instancias la formulación del plan de accion de la política publica 2024</t>
  </si>
  <si>
    <t>Realizar seguimiento de manera participativa con los comités locales de discapacidad y otras instancias la ejecución del plan de accion de la política publica 2024</t>
  </si>
  <si>
    <t>Seguimiento participativo de la ejecución de los planes y proyectos propuesto por los comités locales de incapacidad</t>
  </si>
  <si>
    <t>Caracterizar la población que acceden a los canales oficiales de atención de la entidad.</t>
  </si>
  <si>
    <t>Febrero-Diciembre</t>
  </si>
  <si>
    <t>Ventanilla Unica de atencion al ciudadano</t>
  </si>
  <si>
    <t>Coordinadoravuac@cartagena.gov.co</t>
  </si>
  <si>
    <t>Análisis de información de los Grupos de Valor caracterizados que demanden a traves de los diferentes canales para solicitud de informacion a traves de PQRSD.</t>
  </si>
  <si>
    <t>Consejo de politica social</t>
  </si>
  <si>
    <t>Trimestral</t>
  </si>
  <si>
    <t>4 sesiones ordinarias al año</t>
  </si>
  <si>
    <t xml:space="preserve">Mesa de Infancia Adolescencia y Fortalcimiento Familiar MIAFF
Mesa Distrital de Primera Infancia
Consejo de Infancia y Adolescencia del Distrito
omité de Prevencion y erradicacion del Trabajo Infantil CIETI Distrital </t>
  </si>
  <si>
    <t>Una sesión o mesa de trabajo por cada comité (4)</t>
  </si>
  <si>
    <t>Sesiones de seguimiento del plan de accion de la política  publica primera infancia, adolescencia y fortalecimiento familiar, conforme al nuevo plan de desarrollo distrital 2024-2027</t>
  </si>
  <si>
    <t>cuarto trimestre</t>
  </si>
  <si>
    <t>Espacio participativo para la formulacion del plan de desarrollo 2024-2027</t>
  </si>
  <si>
    <t>Todos los gemios de los secotires de desarrllo</t>
  </si>
  <si>
    <t>mesa de trabajo
Audiencias pUblicas</t>
  </si>
  <si>
    <t>plandedesarrollo@cartagena.gov.co</t>
  </si>
  <si>
    <t>Secretaria de planeacion distrital</t>
  </si>
  <si>
    <t>Formulacion del plan de desarrollo distrital 2024-2027</t>
  </si>
  <si>
    <t>Diagnosticar la satisfaccion del usuario sobre la eficiencia de los tramites</t>
  </si>
  <si>
    <t>Con la participacion del ciudadano se realizara en encuesta de satisfaccion del usuario de la eficiencia y eficacia de los trámites y Otros Procedimientos Administrativos-OPAS.</t>
  </si>
  <si>
    <t>Segundo Semestre 2024</t>
  </si>
  <si>
    <t>Oficina Asesora Jurídica / Oficina Asesora de Transparencia</t>
  </si>
  <si>
    <t>juridica@cartagena.gov.co</t>
  </si>
  <si>
    <t>Incluir en el ejercicio de rendición de cuentas periódico la producción expedida cumpliendo con el derecho de la ciudadanía de pedir información, explicaciones y retroalimentar al gobierno, con evaluaciones y propuestas de mejora, o con incentivos para corregir la gestión, premiar o sancionar los resultados.</t>
  </si>
  <si>
    <t>Consulta Pública de Proyectos Normativos</t>
  </si>
  <si>
    <t>Consultar los Proyectos Normativos a expedir por parte del Ente Territorial</t>
  </si>
  <si>
    <t xml:space="preserve">Publicación en Micrositio de página web </t>
  </si>
  <si>
    <t>Enero - Diciembre 2024</t>
  </si>
  <si>
    <t>Oficina Asesora Jurídica</t>
  </si>
  <si>
    <t xml:space="preserve">Proceso de Consulta Pública asegurando el uso de un portal web único o página web de la entidad para la publicación de la agenda regulatoria y el sistema de consultas públicas en línea de todas las regulaciones emitidas por las diferentes dependencias. Asegurar que todos los proyectos regulatorios hayan realizado su consulta pública a traves del portal único o Pagina web. </t>
  </si>
  <si>
    <t>1. Realizar  proceso de educacion continua para fotalecer organizacionalmente a  las JAC en temas asociados con contratacion publica y control social</t>
  </si>
  <si>
    <t>01 de febrero hasta 01 de diciembre 2024</t>
  </si>
  <si>
    <t>transparenciaanticorrupcion@.gov.co</t>
  </si>
  <si>
    <t>Rendición de cuentas territorial de las locallidades del distrito,</t>
  </si>
  <si>
    <t>Informar y dialogar con los grupos de valor de  las alcaldia locales del distrito</t>
  </si>
  <si>
    <t xml:space="preserve">encuentro y mesa de trabajos </t>
  </si>
  <si>
    <t xml:space="preserve">Junta de Acciones comunales
</t>
  </si>
  <si>
    <t>Con la ciudadania de todas las localidades de la ciudad</t>
  </si>
  <si>
    <t>Formular Plan de accion de gobierno abierto</t>
  </si>
  <si>
    <t>1. Se realiza una encuesta a los ciudadanos de las distintas localidades para conocer puntos de la ciudad requieran intervenciones enmarcadas en las funciones misionales de SID 2. Se realizaran visitas y mesas de trabajo para definir acciones de intervencion en conjunto con la comunidad.</t>
  </si>
  <si>
    <t>infraestructura3@cartagena.gov.co                                                                                                               infraestructura@cartagena.gov.co</t>
  </si>
  <si>
    <t>Socializaciones y comites de obra</t>
  </si>
  <si>
    <t>Comunidades, contratistas, interventorias y demas grupos de valor de la entidad</t>
  </si>
  <si>
    <t>Antes del inicio de la obra, se convoca a la comunidad local para socializar las diversas etapas del proyecto, teniendo en cuenta las observaciones y aportes de los grupos involucrados.</t>
  </si>
  <si>
    <t>Mesas de trabajo</t>
  </si>
  <si>
    <t>Toda la vigencia</t>
  </si>
  <si>
    <t>Encuesta de intervenciones a realizar por la secretaria de Infraestructura</t>
  </si>
  <si>
    <t>Se realiza una encuesta a los ciudadanos de las distintas localidades para conocer puntos de la ciudad requieran intervenciones enmarcadas en las funciones misionales de SID</t>
  </si>
  <si>
    <t>Encuesta y solicitud de visita a la comunidad para definir acciones de intrevencion por parte de la secretaria de Infraestructura</t>
  </si>
  <si>
    <t>FORMATO FORMULACION DE LA ESTRATEGIA DE PARTICIPACION CIUDADANA DE LA GESTION</t>
  </si>
  <si>
    <t xml:space="preserve">Sesiones de seguimiento  a la ejecución de los planes, programas y proyectos, en el desarrollo de la politica publica primera infancia, adolescencia y fortalecimiento familiar. </t>
  </si>
  <si>
    <t>Sesiones de consejo de politca social</t>
  </si>
  <si>
    <t>Sesiones de mesas territoriales sistema nacional de bienestar familiar</t>
  </si>
  <si>
    <t>Consejo de Infancia y Adolescencia del Distrito</t>
  </si>
  <si>
    <t xml:space="preserve">Mesa de Infancia Adolescencia y Fortalcimiento Familiar MIAFF
Mesa Distrital de Primera Infancia
Comité de Prevencion y erradicacion del Trabajo Infantil CIETI Distrital </t>
  </si>
  <si>
    <t>Sesiones consejo de infancia y adolescencia</t>
  </si>
  <si>
    <t>Sesiones para la formulacion de los planes de accion del conejso de infancia y adolescencia</t>
  </si>
  <si>
    <t>infanciajuventudyfamilia@cartagena.gov.co</t>
  </si>
  <si>
    <t>Sesiones de mesas territoriales sistema nacional de bienestar familiar para el ajuste del plan de accion de la política  publica primera infancia, adolescencia y fortalecimiento familiar, conforme al nuevo plan de desarrollo distrital 2024-2027</t>
  </si>
  <si>
    <t>Sesiones de participacion de las mesas terrirtoriales para el seguimiento al plan de accion de la politica publica</t>
  </si>
  <si>
    <t>Diagnostico para caracterizacion de los grupos de valor que accede a los canales oficiales de atencion a la entidad</t>
  </si>
  <si>
    <t xml:space="preserve">Formular e implenentar un plan de accion de gobierno abierto  cocreado  con la ciudadania de todas las localidades de la ciudad en el marco de la adhesion de cartagena en Alianza del Gobierno Abierto </t>
  </si>
  <si>
    <t>DESPUES DE LA PUBLICACION DEL31 de ENERO</t>
  </si>
  <si>
    <t xml:space="preserve">Construccion del comité consultivo </t>
  </si>
  <si>
    <t>Mujeres que habitan en el distrito de Cartagena de Indias</t>
  </si>
  <si>
    <t>Formular de manera participativa la construccion del comité consultivo</t>
  </si>
  <si>
    <t>convocatoria publica</t>
  </si>
  <si>
    <t>Mesas de formulacion para el diseño de un programa Piloto de competencias laborales, ciudadanas y compromiso medioambiental del Transporte Público Individual (TPI), para salvaguardar la vida y el patrimonio turístico de la ciudad.</t>
  </si>
  <si>
    <t>Conductores, Propietarios y usuarios de TPI</t>
  </si>
  <si>
    <t>Formulacion participativa con el grupo de valor de un programa piloto de competencias laborales, ciudadanas y compromiso medioambiental del Transporte Público Individual, para salvaguardar la vida y el patrimonio turístico de la ciudad.</t>
  </si>
  <si>
    <t xml:space="preserve"> Mesa de Trabajo</t>
  </si>
  <si>
    <t>Abril - Noviembre</t>
  </si>
  <si>
    <t>Departamento Administrativo de Tránsito y Transporte</t>
  </si>
  <si>
    <t>direccion@transitocartagena.gov.co</t>
  </si>
  <si>
    <t>Mesas de formulacion para el diseño de programa Piloto de competencias laborales, ciudadanas y compromiso medioambiental del Transporte Público colectivo (TPC), para salvaguardar la vida y proteger el medio ambiente.</t>
  </si>
  <si>
    <t>Conductores, Propietarios y usuarios de TPC</t>
  </si>
  <si>
    <t>Formulacion participativa con el grupo de valor de un programa programa Piloto de competencias laborales, ciudadanas y compromiso medioambiental del Transporte Público colectivo (TPC), para salvaguardar la vida y proteger el medio ambiente.</t>
  </si>
  <si>
    <t xml:space="preserve">Diagnostio y formulación del Proyecto Piloto para la Gestión de Manejo de Tráfico y Movilidad que permita optimizar el conocimiento de las comunidades en favor del aprovechamiento de espacios y la movilidad de la ciudad. </t>
  </si>
  <si>
    <t xml:space="preserve">Juntas de Acción Comunal </t>
  </si>
  <si>
    <t xml:space="preserve">Diagnostico y formulación participativa con las juntas de accion comunal  del Proyecto Piloto para la Gestión de Manejo de Tráfico y Movilidad que permita optimizar el conocimiento de las comunidades en favor del aprovechamiento de espacios y la movilidad de la ciudad. </t>
  </si>
  <si>
    <t>Mesa de Trabajo</t>
  </si>
  <si>
    <t>Mesas de trabajo para la formulacion  del Protocolo de atención inclusiva, del Departamento Administrativo de Tránsito y Transporte, para garantizar los derechos de los usuarios con discapacidad</t>
  </si>
  <si>
    <t>Usuarios con discapacidad</t>
  </si>
  <si>
    <t>Comité Distrital de Discapacidad</t>
  </si>
  <si>
    <t>Formluar de manera participactiav con los usoarios con discpacidad Protocolo de atención inclusiva, del Departamento Administrativo de Tránsito y Transporte, para garantizar los derechos de los usuarios con discapacidad</t>
  </si>
  <si>
    <t>Previo a las Audiencias de Rendición de cuentas  realizar mesas de dialogo con los grupos de valor por temas para que exista una verdadera participación ciudadana</t>
  </si>
  <si>
    <t>Realizar un cronograma de espacios de dialogo para la rendicion de cuentas</t>
  </si>
  <si>
    <t>Todos los grupos de valor</t>
  </si>
  <si>
    <t xml:space="preserve">Oficina Asesora de Comunicaciones y Prensa </t>
  </si>
  <si>
    <t>JUNIO  Y NOVIEMBRE</t>
  </si>
  <si>
    <t>Audiencias Publicas de Rendicion de cuentas</t>
  </si>
  <si>
    <t>JUNIO  Y DICIEMBRE</t>
  </si>
  <si>
    <t>Audiencia Publica</t>
  </si>
  <si>
    <t>Seguimiento y evaluacion participativa del ciudadano a la gestión publica de la entidad a traves de las audiencias publicas - 2 Audiencias Publicas</t>
  </si>
  <si>
    <t>Encuestas para la rendicion de cuentas</t>
  </si>
  <si>
    <t>Elaborar, publicar y tabular encuesta para que la ciudadanía presente los temas a priorizar para presentar la Rendición de Cuentas. 2 encuestas.</t>
  </si>
  <si>
    <t>AGOSTO  Y NOVIEMBRE</t>
  </si>
  <si>
    <t>Mesas de seguimiento a los compromisos de la rendición de cuentas</t>
  </si>
  <si>
    <t>JULIO Y DICIEMBRE</t>
  </si>
  <si>
    <t>Mesas de dialogo participativo para el seguimien</t>
  </si>
  <si>
    <t>Encuestas participativas con los grupos de valor asistentes para evaluar la satisfacción y evaluación del proceso  de Rendición pública de cuentas</t>
  </si>
  <si>
    <t>Evaluacion del proceso de rendicion de cuentas</t>
  </si>
  <si>
    <t>Comité distrital articulador para el abordaje integral de las violencias por las razones de sexo y genero</t>
  </si>
  <si>
    <t>Secretaria de Participación Ciudadana y Desarrollo Social 
(Grupo asuntos de la mujer y diversidad sexual)</t>
  </si>
  <si>
    <t>oficinadelamujer@cartagena.gov.co</t>
  </si>
  <si>
    <t xml:space="preserve">ASOCIACIONES DE USUARIOS DE EAPB E IPS </t>
  </si>
  <si>
    <t xml:space="preserve">Usuarios afiliados </t>
  </si>
  <si>
    <t>Acompañar en la Renovación  o conformación de las asociaciones de Usuarios en salud para propiciar la participación y el control social</t>
  </si>
  <si>
    <t>Reuniónes de asistencia Técnica y acompañamiento para la promoción de la participación y el control social en salud</t>
  </si>
  <si>
    <t>marzo-diciembre</t>
  </si>
  <si>
    <t>DADIS</t>
  </si>
  <si>
    <t>niconsuegrac@cartagena.gov.co</t>
  </si>
  <si>
    <t>PLAN TERRITORIAL DE SALUD Y ASIS</t>
  </si>
  <si>
    <t>POBLACION GENERAL Y VULNERABLES</t>
  </si>
  <si>
    <t>Acompañar en el Diagnostico mediante identificación de problemas y alternativas de solución</t>
  </si>
  <si>
    <t>Las sugeridas por ministerio de salud y secrtetaria de planeación distrital, actualmente mesas de trabajo comunitaria, sectoriales y participativas</t>
  </si>
  <si>
    <t>Febrero-abril</t>
  </si>
  <si>
    <t>planeacióndadis@cartagena.gov.co; saludpublicadadis@cartagena.gov.co</t>
  </si>
  <si>
    <t xml:space="preserve">CONSEJO TERRITORIAL DE SALUD </t>
  </si>
  <si>
    <t>Participación de las instituciones y organizaciones comprometidas con los determinantes en salud</t>
  </si>
  <si>
    <t>Instancia consultiva y de coordinación que analiza y realiza recomendaciones a la entidad territorial de su jurisdicción, en materia de salud y seguridad social</t>
  </si>
  <si>
    <t>Mesas de trabajo reuniones</t>
  </si>
  <si>
    <t>Abril-Diciembre</t>
  </si>
  <si>
    <t>subdireccióndadis@cartagena.gov.co</t>
  </si>
  <si>
    <t>Actualmente desde la Subdirección Dadis estan ultimando detalles para convocatoria por miembros faltantes para Consejo Territorial de Seguridad Social en Salud, valido comentar que las reuniones se realizaran de acuerdo a tematicas de interes en salud sugereidas por la secretaria técnica o a iniciativas de miembros del CTSSS</t>
  </si>
  <si>
    <t>COPACOS</t>
  </si>
  <si>
    <t xml:space="preserve">Alcaldes Locales, Gerente de la ESE Cartagena , Representante de Asodeus, Representante de JAC, Iglesia, </t>
  </si>
  <si>
    <t>COPACO LOCALIDAD INDUSTRIAL DE LA BAHIA- COPACO LOCALIDAD VIRGEN Y TURISTICA Y COPACO LOCALIDAD HISTORICA Y DEL CARFIBE NORTE</t>
  </si>
  <si>
    <t xml:space="preserve">Seguimiento a los planes de acción  de los COPACOS </t>
  </si>
  <si>
    <t xml:space="preserve">Reuniones de seguimiento en cada Localidad </t>
  </si>
  <si>
    <t>Red estratégica de parcipación ciudadana</t>
  </si>
  <si>
    <t xml:space="preserve">Organizaciones de base, sociales, y comunales </t>
  </si>
  <si>
    <t>Convocar las organizaciones para formar la red</t>
  </si>
  <si>
    <t>Foros
Mesas de trabajo</t>
  </si>
  <si>
    <t>Abril a Diciembre</t>
  </si>
  <si>
    <t>Escuela de Gobierno y Liderazgo</t>
  </si>
  <si>
    <t>escueladegobierno@cartagena.gov.co</t>
  </si>
  <si>
    <t>Refuerzo y seguimiento a las organizaciones sociales</t>
  </si>
  <si>
    <t xml:space="preserve">Realizar refuerzos de formación a las organizaciones sociales y comunales participantes de periodos anteriores, con el fin de hacer seguimiento a su incidencia en las decisiones de la Administratación Distrital
</t>
  </si>
  <si>
    <t>Sesiones de formación y seguimiento a la gestión</t>
  </si>
  <si>
    <t>Socializar la agenda prospectiva de ciudad 2040 nuestra Cartagena soñada</t>
  </si>
  <si>
    <t>Academia
Sector Público
Sector privado
Organizaciones sociales y civiles</t>
  </si>
  <si>
    <t>Dar a conocer el documento final Agenda Prospectiva Nuestra Cartagena Soñada a los grupos de valor definidos</t>
  </si>
  <si>
    <t>Foros
Mesas de trabajo
Reuniones</t>
  </si>
  <si>
    <t>Conformación de mesa de la Gobernanza</t>
  </si>
  <si>
    <t>Academia
sector Público
Sector privado
Organizaciones sociales y civiles</t>
  </si>
  <si>
    <t>Realizar espacios de deliberación que nos permitan influir y trabajar en la implementación del plan prospectivo de ciudad</t>
  </si>
  <si>
    <t xml:space="preserve">Implementación de encuestas de percepción  </t>
  </si>
  <si>
    <t xml:space="preserve">Ciudadanía Cartagenera </t>
  </si>
  <si>
    <t>Implementación de la encuesta de percepción de cultura ciudadana dirigida a 2000 ciudadanos de Cartagena de indias</t>
  </si>
  <si>
    <t xml:space="preserve">Encuestas </t>
  </si>
  <si>
    <t xml:space="preserve">Mayo a Agosto </t>
  </si>
  <si>
    <t xml:space="preserve">Implementación de iniciativas de cultura ciudadana </t>
  </si>
  <si>
    <t xml:space="preserve">Asociaciones de vecinos o copropiedad horizontal
Organizaciones de base, sociales, comunales y colectivos comunitarios  </t>
  </si>
  <si>
    <t xml:space="preserve">Implementación de iniciativas de cultura ciudadana con organizaciones sociales y de base comunitaria asociaciones de vecinos, o de copropiedad horizontal . Organizaciones de base , sociales, comunales y colectivos comunitarios </t>
  </si>
  <si>
    <t xml:space="preserve">Iniciativas de cultura ciudadana implementada </t>
  </si>
  <si>
    <t xml:space="preserve">Mayo a Diciembre </t>
  </si>
  <si>
    <t xml:space="preserve">Implementación de cátedras mi orgullo es Cartagena </t>
  </si>
  <si>
    <t xml:space="preserve">Instituciones educativas e instituciones de educaciones de educación superior </t>
  </si>
  <si>
    <t>Implementación de cátedras Mi orgullo es Cartagena, con el fin de aumentar el orgullo y sentido de pertenencia por la ciudad</t>
  </si>
  <si>
    <t>Sesiones de capacitaciones
Jornadas pedagógicas</t>
  </si>
  <si>
    <t>Informe de estrategia de particpacion 2024</t>
  </si>
  <si>
    <t xml:space="preserve">Fecha de corte: </t>
  </si>
  <si>
    <t>Total general</t>
  </si>
  <si>
    <t>Total</t>
  </si>
  <si>
    <t>Dependencia</t>
  </si>
  <si>
    <t># Acciones de Participacion por cilco de la gestion Publica</t>
  </si>
  <si>
    <t xml:space="preserve">Grupo Transparencia Anticorrupcion </t>
  </si>
  <si>
    <t>Secretaria de infraestructura</t>
  </si>
  <si>
    <t>Secretaria de Participación Ciudadana y Desarrollo Social (UFC) / Secretaria de Planeación</t>
  </si>
  <si>
    <t>Secretaria de Participación Ciudadana y Desarrollo Social - (Unidad infancia, juventud y familia)</t>
  </si>
  <si>
    <t># Seguimiento y evaluación participativa</t>
  </si>
  <si>
    <t># Diagnóstico participativo</t>
  </si>
  <si>
    <t># Formulación participativa</t>
  </si>
  <si>
    <t># Ejecución participativa</t>
  </si>
  <si>
    <t>#Rendición de cuentas</t>
  </si>
  <si>
    <t>Secretaria de Participación Ciudadana y Desarrollo Social (Unidad Proyectos Productivos)</t>
  </si>
  <si>
    <t xml:space="preserve">
Creación del concejo de personas mayores 2024-2028</t>
  </si>
  <si>
    <t>Ciudadanía</t>
  </si>
  <si>
    <t>Asosiación de Grupos Organizados de Personas Mayores.</t>
  </si>
  <si>
    <t>Conformación de mesa de trabajo para la conclusión del decreto 0161 del 2023</t>
  </si>
  <si>
    <t>Convocatoria para presentación de proyectos 2024</t>
  </si>
  <si>
    <t>Presentación por parte de los ciudadanos  aspirantes al  consejo de personas mayores por medio de una propuesta y/o  proyecto para beneficio de las personas mayores</t>
  </si>
  <si>
    <t>Elección de miembros del concejo de personas mayores</t>
  </si>
  <si>
    <t>Nombramiento e Instalacion del Concejo de Personas Mayores</t>
  </si>
  <si>
    <t>Segundo semestre</t>
  </si>
  <si>
    <t>Asociación de Grupos Organizados, Centros de Vida, Hogares Geriatricos</t>
  </si>
  <si>
    <t>Ciudadianía</t>
  </si>
  <si>
    <t>Concejo distrital de Cartagena, Concejo de Personas Mayores</t>
  </si>
  <si>
    <t>Asociación Grupos Organizados, Centros de Vida, Hogares Geriátricos, Fundaciones que trabajan con Personas Mayores Universidades,  ESE, DADIS, SENA,  Dependencias de Alcaldía Distrital de Cartagena</t>
  </si>
  <si>
    <t>Consejo de personas mayores, Comité Interinstitucional de Personas Mayores, Asociación de Pensionados</t>
  </si>
  <si>
    <t>AJUSTAR  Y ACTUALIZAR EL PLAN DISTRITAL DE GESTION DEL RIESGO</t>
  </si>
  <si>
    <t>NOVIEMBRE - DICIEMBRE</t>
  </si>
  <si>
    <t>CMGRD.CARTAGENA@GESTION DELRIESGO.GOV.CO</t>
  </si>
  <si>
    <t>SISTEMA DE INFORMACION PARA EL CONOCIMIENTO DE LOS RIESGOS,ASIMISMO FORTALECERLA</t>
  </si>
  <si>
    <t>mesas de participativas y de trabajo</t>
  </si>
  <si>
    <t>INVENTARIOS DE ASENTAMIENTOS EN ZONAS DE ALTO RIESGO REALIZADOS</t>
  </si>
  <si>
    <t>CADA 6 MESE</t>
  </si>
  <si>
    <t>SITEMA DE COMUNICACIÓN DE GESTION DEL RIESGO IMPLEMENTADO</t>
  </si>
  <si>
    <t>PLANES DE GESTION DE RIESGOS  DE ENTIDADES PUBLICAS Y PRIVADAS</t>
  </si>
  <si>
    <t>TRIMESTRAL</t>
  </si>
  <si>
    <t>NUMERO DE ACCIONES PARA MITIGACION Y ATENCION A DESASTRES GESTIONADAS</t>
  </si>
  <si>
    <t>NUMERO DE ORGANIZACIONES COMUNITARIAS FORTALECIDAS Y FORMADAS EN PREVENCION DE LOS RIESGOS</t>
  </si>
  <si>
    <t>dialogar y asesorar  a nuestro grupo de valor para la identificacion de los riesgo</t>
  </si>
  <si>
    <t>Reunion Zonal</t>
  </si>
  <si>
    <t>Mesa de trabajo</t>
  </si>
  <si>
    <t xml:space="preserve">Comités Barriales de Emergencias (COMBA) y la comunidad </t>
  </si>
  <si>
    <t>Combas y grupo de valor de la entidad</t>
  </si>
  <si>
    <t>Grupo de valor de la oficina</t>
  </si>
  <si>
    <t>Combas y grupo de valos de la OAGRD</t>
  </si>
  <si>
    <t xml:space="preserve">Sugerencias, aportes y observaciones las pueden realizar por medio del correo
cmgrd.cartagena@gestiondeliresgo.gov.co
</t>
  </si>
  <si>
    <t>Gestión de Riesgos y Desastres</t>
  </si>
  <si>
    <t>(en blanco)</t>
  </si>
  <si>
    <t xml:space="preserve"> 1ER COMITÉ DE JUSTICIA TRANSICIONAL</t>
  </si>
  <si>
    <t>Víctimas del Conflicto Armado</t>
  </si>
  <si>
    <t>Mesa de Participación Efectiva de Víctimas del Distrito de Cartagena</t>
  </si>
  <si>
    <t>Comité de Justicia Transicional</t>
  </si>
  <si>
    <t>SECRETARIA DEL INTERIOR</t>
  </si>
  <si>
    <t>deyderhenriquez@hotmail.com, victimas@cartagena.gov.co</t>
  </si>
  <si>
    <t>2DO COMITÉ DE JUSTICIA TRANSICIONAL</t>
  </si>
  <si>
    <t xml:space="preserve"> 3ER COMITÉ DE JUSTICIA TRANSICIONAL</t>
  </si>
  <si>
    <t>4TO COMITÉ DE JUSTICIA TRANSICIONAL</t>
  </si>
  <si>
    <t>SOSIALIZACIÓN PLAN DE DESARROLLO, AJUSTES PAT 2023 Y ANUALIZACIÓN 2024</t>
  </si>
  <si>
    <t>EVALUACIÓN Y AJUSTES PAT 2024 - 2027</t>
  </si>
  <si>
    <t>EVALUACIÓN Y AJUSTES PAT 2024</t>
  </si>
  <si>
    <t>1ER PLENARIO DE PARTICIPACIÓN EFECTIVA DE VICTIMAS DEL CONFLICTO ARMADO DEL DISTRITO DE CARTAGENA</t>
  </si>
  <si>
    <t>Plenario de Víctimas del conflicto armado</t>
  </si>
  <si>
    <t>Evaluar acciones anualizadas del Distrito en benefico de las víctimas y realizar los Ajustes del PAT 2024</t>
  </si>
  <si>
    <t>Sosializar borrador del PLAN DE DESARROLLO, Aprobar Ajustes del PAT 2023 y Anualizar acciones 2024</t>
  </si>
  <si>
    <t>Aprobar el PAT 2024 - 2027</t>
  </si>
  <si>
    <t xml:space="preserve">Evaluar acciones anualizadas del PAT 2024 </t>
  </si>
  <si>
    <t>2do PLENARIO DE PARTICIPACIÓN EFECTIVA DE VICTIMAS DEL CONFLICTO ARMADO DEL DISTRITO DE CARTAGENA</t>
  </si>
  <si>
    <t>3er PLENARIO DE PARTICIPACIÓN EFECTIVA DE VICTIMAS DEL CONFLICTO ARMADO DEL DISTRITO DE CARTAGENA</t>
  </si>
  <si>
    <t>4to PLENARIO DE PARTICIPACIÓN EFECTIVA DE VICTIMAS DEL CONFLICTO ARMADO DEL DISTRITO DE CARTAGENA</t>
  </si>
  <si>
    <t>5to PLENARIO DE PARTICIPACIÓN EFECTIVA DE VICTIMAS DEL CONFLICTO ARMADO DEL DISTRITO DE CARTAGENA</t>
  </si>
  <si>
    <t>6to PLENARIO DE PARTICIPACIÓN EFECTIVA DE VICTIMAS DEL CONFLICTO ARMADO DEL DISTRITO DE CARTAGENA</t>
  </si>
  <si>
    <t>Concertar acciones del Plan de Trabajo de la Mesa Distrital de Víctimas</t>
  </si>
  <si>
    <t>Al ciudadano se le va a colaborar</t>
  </si>
  <si>
    <t>Al ciudadano se le va entregar información</t>
  </si>
  <si>
    <t>PLAN DE TRABAJO Y ANUALIZACION 2024</t>
  </si>
  <si>
    <t>Socializar borrador del Plan de Desarrollo 2024-2027  y concertación de acciones para el PAT 2024-2027</t>
  </si>
  <si>
    <t>Concertación de acciones para el PAT 2024-2027</t>
  </si>
  <si>
    <t>PAT 2024 -2027</t>
  </si>
  <si>
    <t>SOSIALIZACIÓN BORRADOR PLAN DE DESARROLLO Y BORRADOR PAT 2024 -2027</t>
  </si>
  <si>
    <t>APROBACIÓN DEL PAT, APROBACION DE PLAN DE PREVENCIÓN Y PROTECCIÓN Y PLAN DE CONTINGENCIA</t>
  </si>
  <si>
    <t>SOCIALIZACIÓN DE PLAN DE PREVENCIÓN Y PROTECCIÓN Y PLAN DE CONTINGENCIA</t>
  </si>
  <si>
    <t>EXTRAORDINARIO</t>
  </si>
  <si>
    <t>Al ciudadano se le permite formular y definir</t>
  </si>
  <si>
    <t>Al ciudadano se le va permitir colaborar</t>
  </si>
  <si>
    <t xml:space="preserve">Se pondra a consideración los Planes de Prevención y Protección y Plna de Contingencia </t>
  </si>
  <si>
    <t>La tematica la definira la Mesa de Participación Efectiva de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</si>
</sst>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b/>
      <sz val="12"/>
      <color theme="1"/>
      <name val="Arial"/>
      <family val="2"/>
    </font>
    <font>
      <sz val="11"/>
      <color theme="2" tint="-0.89999084444715716"/>
      <name val="Calibri"/>
      <family val="2"/>
      <scheme val="minor"/>
    </font>
    <font>
      <sz val="12"/>
      <color theme="2" tint="-0.89999084444715716"/>
      <name val="Calibri"/>
      <family val="2"/>
      <scheme val="minor"/>
    </font>
    <font>
      <sz val="12"/>
      <color theme="2" tint="-0.89999084444715716"/>
      <name val="Arial"/>
      <family val="2"/>
    </font>
    <font>
      <u/>
      <sz val="11"/>
      <color theme="10"/>
      <name val="Calibri"/>
      <family val="2"/>
      <scheme val="minor"/>
    </font>
    <font>
      <b/>
      <sz val="11"/>
      <color theme="1"/>
      <name val="Calibri"/>
      <family val="2"/>
      <scheme val="minor"/>
    </font>
    <font>
      <b/>
      <sz val="13"/>
      <color theme="1"/>
      <name val="Calibri"/>
      <family val="2"/>
      <scheme val="minor"/>
    </font>
    <font>
      <sz val="12"/>
      <color indexed="81"/>
      <name val="Tahoma"/>
      <family val="2"/>
    </font>
    <font>
      <b/>
      <sz val="9"/>
      <color indexed="81"/>
      <name val="Tahoma"/>
      <family val="2"/>
    </font>
    <font>
      <sz val="9"/>
      <color indexed="81"/>
      <name val="Tahoma"/>
      <family val="2"/>
    </font>
    <font>
      <b/>
      <sz val="12"/>
      <color indexed="81"/>
      <name val="Tahoma"/>
      <family val="2"/>
    </font>
    <font>
      <b/>
      <sz val="11"/>
      <color indexed="81"/>
      <name val="Tahoma"/>
      <family val="2"/>
    </font>
    <font>
      <b/>
      <sz val="13"/>
      <color theme="0"/>
      <name val="Calibri"/>
      <family val="2"/>
      <scheme val="minor"/>
    </font>
    <font>
      <sz val="8"/>
      <name val="Calibri"/>
      <family val="2"/>
      <scheme val="minor"/>
    </font>
    <font>
      <sz val="12"/>
      <color theme="1"/>
      <name val="Arial"/>
      <family val="2"/>
    </font>
    <font>
      <u/>
      <sz val="12"/>
      <color theme="10"/>
      <name val="Arial"/>
      <family val="2"/>
    </font>
    <font>
      <sz val="11"/>
      <color theme="2" tint="-0.89999084444715716"/>
      <name val="Arial"/>
      <family val="2"/>
    </font>
    <font>
      <b/>
      <sz val="20"/>
      <color theme="2" tint="-0.89999084444715716"/>
      <name val="Calibri"/>
      <family val="2"/>
      <scheme val="minor"/>
    </font>
    <font>
      <u/>
      <sz val="12"/>
      <color theme="10"/>
      <name val="Calibri"/>
      <family val="2"/>
      <scheme val="minor"/>
    </font>
    <font>
      <sz val="11"/>
      <color rgb="FFFF0000"/>
      <name val="Calibri"/>
      <family val="2"/>
      <scheme val="minor"/>
    </font>
    <font>
      <sz val="10"/>
      <color rgb="FF000000"/>
      <name val="Arial"/>
      <family val="2"/>
    </font>
    <font>
      <sz val="10"/>
      <color rgb="FF000000"/>
      <name val="Arial"/>
    </font>
    <font>
      <sz val="11"/>
      <name val="Calibri"/>
      <family val="2"/>
      <scheme val="minor"/>
    </font>
    <font>
      <sz val="12"/>
      <name val="Arial"/>
      <family val="2"/>
    </font>
    <font>
      <sz val="14"/>
      <name val="Calibri"/>
      <family val="2"/>
      <scheme val="minor"/>
    </font>
    <font>
      <sz val="11"/>
      <color theme="0"/>
      <name val="Calibri"/>
      <family val="2"/>
      <scheme val="minor"/>
    </font>
    <font>
      <sz val="12"/>
      <color rgb="FFFF0000"/>
      <name val="Arial"/>
      <family val="2"/>
    </font>
    <font>
      <b/>
      <sz val="20"/>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12"/>
      <color rgb="FF161616"/>
      <name val="Arial"/>
      <family val="2"/>
    </font>
    <font>
      <sz val="11"/>
      <color rgb="FF161616"/>
      <name val="Calibri"/>
      <family val="2"/>
      <scheme val="minor"/>
    </font>
    <font>
      <sz val="11"/>
      <color rgb="FF000000"/>
      <name val="Calibri"/>
      <family val="2"/>
      <scheme val="minor"/>
    </font>
    <font>
      <b/>
      <sz val="10"/>
      <color theme="1"/>
      <name val="Arial"/>
      <family val="2"/>
    </font>
  </fonts>
  <fills count="12">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theme="4" tint="0.39997558519241921"/>
      </top>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9" fillId="0" borderId="0" applyNumberFormat="0" applyFill="0" applyBorder="0" applyAlignment="0" applyProtection="0"/>
    <xf numFmtId="0" fontId="25" fillId="0" borderId="0"/>
  </cellStyleXfs>
  <cellXfs count="188">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3" fillId="3" borderId="13" xfId="1" applyFont="1" applyFill="1" applyBorder="1" applyAlignment="1">
      <alignment horizontal="center" vertical="center" wrapText="1"/>
    </xf>
    <xf numFmtId="0" fontId="0" fillId="0" borderId="17"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6" fillId="0" borderId="0" xfId="0" applyFont="1"/>
    <xf numFmtId="0" fontId="7" fillId="0" borderId="0" xfId="0" applyFont="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xf numFmtId="0" fontId="11" fillId="7" borderId="1"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5" fillId="6" borderId="13" xfId="0" applyFont="1" applyFill="1" applyBorder="1" applyAlignment="1">
      <alignment horizontal="left" vertical="center"/>
    </xf>
    <xf numFmtId="0" fontId="6" fillId="0" borderId="3" xfId="0" applyFont="1" applyBorder="1"/>
    <xf numFmtId="0" fontId="17" fillId="8" borderId="1" xfId="0" applyFont="1" applyFill="1" applyBorder="1" applyAlignment="1">
      <alignment horizontal="center" vertical="center" wrapText="1"/>
    </xf>
    <xf numFmtId="0" fontId="6" fillId="0" borderId="0" xfId="0" applyFont="1" applyAlignment="1">
      <alignment wrapText="1"/>
    </xf>
    <xf numFmtId="0" fontId="8" fillId="0" borderId="1" xfId="0" applyFont="1" applyBorder="1" applyAlignment="1">
      <alignment horizontal="left" vertical="top" wrapText="1"/>
    </xf>
    <xf numFmtId="14" fontId="19" fillId="0" borderId="1" xfId="0" applyNumberFormat="1" applyFont="1" applyBorder="1" applyAlignment="1">
      <alignment horizontal="center" vertical="center" wrapText="1"/>
    </xf>
    <xf numFmtId="0" fontId="20" fillId="0" borderId="1" xfId="2" applyFont="1" applyBorder="1" applyAlignment="1">
      <alignment wrapText="1"/>
    </xf>
    <xf numFmtId="0" fontId="21" fillId="0" borderId="1" xfId="0" applyFont="1" applyBorder="1"/>
    <xf numFmtId="0" fontId="8" fillId="0" borderId="1" xfId="0" applyFont="1" applyBorder="1" applyAlignment="1">
      <alignment vertical="top" wrapText="1"/>
    </xf>
    <xf numFmtId="0" fontId="8" fillId="9" borderId="1" xfId="0" applyFont="1" applyFill="1" applyBorder="1" applyAlignment="1">
      <alignment horizontal="center" vertical="top" wrapText="1"/>
    </xf>
    <xf numFmtId="0" fontId="8" fillId="0" borderId="1" xfId="0" applyFont="1" applyBorder="1" applyAlignment="1">
      <alignment horizontal="center" vertical="top" wrapText="1"/>
    </xf>
    <xf numFmtId="0" fontId="20" fillId="0" borderId="1" xfId="2" applyFont="1" applyBorder="1" applyAlignment="1">
      <alignment vertical="top" wrapText="1"/>
    </xf>
    <xf numFmtId="0" fontId="8" fillId="0" borderId="0" xfId="0" applyFont="1"/>
    <xf numFmtId="0" fontId="19" fillId="0" borderId="28" xfId="0" applyFont="1" applyBorder="1" applyAlignment="1">
      <alignment horizontal="center" vertical="center" wrapText="1"/>
    </xf>
    <xf numFmtId="0" fontId="23" fillId="0" borderId="1" xfId="2" applyFont="1" applyFill="1" applyBorder="1" applyAlignment="1">
      <alignment vertical="center" wrapText="1"/>
    </xf>
    <xf numFmtId="0" fontId="20" fillId="0" borderId="1" xfId="2" applyFont="1" applyFill="1" applyBorder="1" applyAlignment="1">
      <alignment wrapText="1"/>
    </xf>
    <xf numFmtId="0" fontId="20" fillId="0" borderId="1" xfId="2"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horizontal="left" vertical="center" wrapText="1"/>
    </xf>
    <xf numFmtId="0" fontId="26" fillId="0" borderId="1" xfId="3" applyFont="1" applyBorder="1" applyAlignment="1">
      <alignment wrapText="1"/>
    </xf>
    <xf numFmtId="14" fontId="27" fillId="0" borderId="1" xfId="0" applyNumberFormat="1" applyFont="1" applyBorder="1" applyAlignment="1">
      <alignment horizontal="center" vertical="center" wrapText="1"/>
    </xf>
    <xf numFmtId="0" fontId="27" fillId="0" borderId="1" xfId="0" applyFont="1" applyBorder="1" applyAlignment="1">
      <alignment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8" borderId="13" xfId="0" applyFont="1" applyFill="1" applyBorder="1" applyAlignment="1">
      <alignment horizontal="center" vertical="center" wrapText="1"/>
    </xf>
    <xf numFmtId="0" fontId="8" fillId="0" borderId="1" xfId="0" applyFont="1" applyBorder="1" applyAlignment="1">
      <alignment horizontal="justify" vertical="center" wrapText="1"/>
    </xf>
    <xf numFmtId="0" fontId="31" fillId="0" borderId="1" xfId="0" applyFont="1" applyBorder="1" applyAlignment="1">
      <alignment horizontal="center" vertical="center"/>
    </xf>
    <xf numFmtId="0" fontId="20" fillId="0" borderId="1" xfId="2" applyFont="1" applyBorder="1" applyAlignment="1">
      <alignment vertical="center"/>
    </xf>
    <xf numFmtId="0" fontId="8" fillId="0" borderId="1" xfId="0" applyFont="1" applyBorder="1"/>
    <xf numFmtId="0" fontId="8" fillId="0" borderId="1" xfId="0" applyFont="1" applyBorder="1" applyAlignment="1">
      <alignment horizontal="center"/>
    </xf>
    <xf numFmtId="0" fontId="26" fillId="0" borderId="1" xfId="3" applyFont="1" applyBorder="1" applyAlignment="1">
      <alignment horizontal="left" vertical="top" wrapText="1"/>
    </xf>
    <xf numFmtId="0" fontId="11" fillId="7" borderId="31" xfId="0" applyFont="1" applyFill="1" applyBorder="1" applyAlignment="1">
      <alignment vertical="center" wrapText="1"/>
    </xf>
    <xf numFmtId="0" fontId="11" fillId="7" borderId="13" xfId="0" applyFont="1" applyFill="1" applyBorder="1" applyAlignment="1">
      <alignment vertical="center" wrapText="1"/>
    </xf>
    <xf numFmtId="0" fontId="10" fillId="7" borderId="1" xfId="0" applyFont="1" applyFill="1" applyBorder="1" applyAlignment="1">
      <alignment vertical="center" wrapText="1"/>
    </xf>
    <xf numFmtId="0" fontId="11" fillId="7" borderId="1" xfId="0" applyFont="1" applyFill="1" applyBorder="1" applyAlignment="1">
      <alignment vertical="center" wrapText="1"/>
    </xf>
    <xf numFmtId="0" fontId="0" fillId="0" borderId="0" xfId="0" applyAlignment="1">
      <alignment horizontal="left"/>
    </xf>
    <xf numFmtId="0" fontId="0" fillId="0" borderId="0" xfId="0" applyAlignment="1">
      <alignment horizontal="left" wrapText="1"/>
    </xf>
    <xf numFmtId="0" fontId="0" fillId="0" borderId="1" xfId="0" pivotButton="1" applyBorder="1"/>
    <xf numFmtId="0" fontId="0" fillId="0" borderId="1" xfId="0" applyBorder="1" applyAlignment="1">
      <alignment horizontal="center" wrapText="1"/>
    </xf>
    <xf numFmtId="0" fontId="10" fillId="11" borderId="1" xfId="0" applyFont="1" applyFill="1" applyBorder="1" applyAlignment="1">
      <alignment horizontal="center" wrapText="1"/>
    </xf>
    <xf numFmtId="0" fontId="0" fillId="9" borderId="0" xfId="0" applyFill="1" applyAlignment="1">
      <alignment horizontal="center"/>
    </xf>
    <xf numFmtId="0" fontId="30" fillId="8" borderId="1" xfId="0" applyFont="1" applyFill="1" applyBorder="1" applyAlignment="1">
      <alignment horizontal="center" wrapText="1"/>
    </xf>
    <xf numFmtId="0" fontId="32" fillId="0" borderId="0" xfId="0" applyFont="1"/>
    <xf numFmtId="0" fontId="33" fillId="0" borderId="0" xfId="0" applyFont="1"/>
    <xf numFmtId="14" fontId="34" fillId="0" borderId="0" xfId="0" applyNumberFormat="1" applyFont="1"/>
    <xf numFmtId="0" fontId="36" fillId="0" borderId="1" xfId="0" applyFont="1" applyBorder="1" applyAlignment="1">
      <alignment horizontal="center" vertical="center"/>
    </xf>
    <xf numFmtId="0" fontId="6"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9" borderId="1" xfId="0" applyFont="1" applyFill="1" applyBorder="1" applyAlignment="1">
      <alignment horizontal="center" vertical="center" wrapText="1"/>
    </xf>
    <xf numFmtId="0" fontId="8" fillId="0" borderId="1" xfId="0" applyFont="1" applyBorder="1" applyAlignment="1">
      <alignment horizontal="center" vertical="center"/>
    </xf>
    <xf numFmtId="0" fontId="19" fillId="0" borderId="1" xfId="0" applyFont="1" applyBorder="1" applyAlignment="1">
      <alignment horizontal="center" vertical="center" wrapText="1"/>
    </xf>
    <xf numFmtId="0" fontId="8" fillId="0" borderId="1" xfId="0" applyFont="1" applyBorder="1" applyAlignment="1">
      <alignment wrapText="1"/>
    </xf>
    <xf numFmtId="0" fontId="19" fillId="0" borderId="1" xfId="0" applyFont="1" applyBorder="1" applyAlignment="1">
      <alignment horizontal="left" vertical="top" wrapText="1"/>
    </xf>
    <xf numFmtId="0" fontId="20" fillId="0" borderId="1" xfId="2" applyFont="1" applyBorder="1" applyAlignment="1">
      <alignment vertical="center" wrapText="1"/>
    </xf>
    <xf numFmtId="0" fontId="9" fillId="0" borderId="1" xfId="2" applyBorder="1" applyAlignment="1">
      <alignment vertical="center" wrapText="1"/>
    </xf>
    <xf numFmtId="0" fontId="21" fillId="0" borderId="1" xfId="0" applyFont="1" applyBorder="1" applyAlignment="1">
      <alignment wrapText="1"/>
    </xf>
    <xf numFmtId="0" fontId="9" fillId="0" borderId="1" xfId="2" applyBorder="1" applyAlignment="1">
      <alignment vertical="center"/>
    </xf>
    <xf numFmtId="0" fontId="8" fillId="9" borderId="1" xfId="0" applyFont="1" applyFill="1" applyBorder="1" applyAlignment="1">
      <alignment horizontal="left" vertical="center" wrapText="1"/>
    </xf>
    <xf numFmtId="0" fontId="8" fillId="9" borderId="1" xfId="0" applyFont="1" applyFill="1" applyBorder="1" applyAlignment="1">
      <alignment horizontal="center" vertical="center"/>
    </xf>
    <xf numFmtId="0" fontId="19" fillId="9" borderId="1" xfId="0" applyFont="1" applyFill="1" applyBorder="1" applyAlignment="1">
      <alignment horizontal="left" vertical="top" wrapText="1"/>
    </xf>
    <xf numFmtId="0" fontId="19" fillId="9" borderId="1" xfId="0" applyFont="1" applyFill="1" applyBorder="1" applyAlignment="1">
      <alignment horizontal="center" vertical="center" wrapText="1"/>
    </xf>
    <xf numFmtId="0" fontId="8" fillId="9" borderId="1" xfId="0" applyFont="1" applyFill="1" applyBorder="1" applyAlignment="1">
      <alignment wrapText="1"/>
    </xf>
    <xf numFmtId="0" fontId="9" fillId="9" borderId="1" xfId="2" applyFill="1" applyBorder="1" applyAlignment="1">
      <alignment vertical="center" wrapText="1"/>
    </xf>
    <xf numFmtId="0" fontId="19" fillId="0" borderId="1" xfId="0" applyFont="1" applyBorder="1" applyAlignment="1">
      <alignment horizontal="left" vertical="center" wrapText="1"/>
    </xf>
    <xf numFmtId="0" fontId="37" fillId="0" borderId="28"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36" xfId="0" applyFont="1" applyBorder="1" applyAlignment="1">
      <alignment horizontal="center" vertical="center"/>
    </xf>
    <xf numFmtId="0" fontId="35" fillId="0" borderId="36" xfId="0" applyFont="1" applyBorder="1" applyAlignment="1">
      <alignment horizontal="center" vertical="center" wrapText="1"/>
    </xf>
    <xf numFmtId="0" fontId="8" fillId="0" borderId="1" xfId="0" applyFont="1" applyBorder="1" applyAlignment="1">
      <alignment vertical="center" wrapText="1"/>
    </xf>
    <xf numFmtId="0" fontId="35" fillId="0" borderId="1"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21" fillId="0" borderId="0" xfId="0" applyFont="1" applyBorder="1"/>
    <xf numFmtId="0" fontId="19" fillId="0" borderId="0" xfId="0" applyFont="1" applyBorder="1" applyAlignment="1">
      <alignment vertical="center"/>
    </xf>
    <xf numFmtId="0" fontId="20" fillId="0" borderId="0" xfId="2" applyFont="1" applyBorder="1" applyAlignment="1">
      <alignment vertical="center"/>
    </xf>
    <xf numFmtId="0" fontId="35" fillId="0" borderId="0" xfId="0" applyFont="1" applyBorder="1" applyAlignment="1">
      <alignment vertical="center" wrapText="1"/>
    </xf>
    <xf numFmtId="0" fontId="6" fillId="0" borderId="0" xfId="0" applyFont="1" applyBorder="1"/>
    <xf numFmtId="0" fontId="8" fillId="0" borderId="1"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applyAlignment="1">
      <alignment vertical="top" wrapText="1"/>
    </xf>
    <xf numFmtId="0" fontId="21" fillId="0" borderId="1" xfId="0" applyFont="1" applyFill="1" applyBorder="1"/>
    <xf numFmtId="0" fontId="28"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0" xfId="0" applyNumberFormat="1" applyAlignment="1">
      <alignment horizontal="center"/>
    </xf>
    <xf numFmtId="0" fontId="30" fillId="8" borderId="0" xfId="0" applyNumberFormat="1" applyFont="1" applyFill="1" applyAlignment="1">
      <alignment horizontal="center"/>
    </xf>
    <xf numFmtId="0" fontId="10" fillId="11" borderId="35" xfId="0" applyNumberFormat="1" applyFont="1" applyFill="1" applyBorder="1" applyAlignment="1">
      <alignment horizontal="center"/>
    </xf>
    <xf numFmtId="0" fontId="6" fillId="0" borderId="1" xfId="0" applyFont="1" applyBorder="1" applyAlignment="1">
      <alignment horizontal="center"/>
    </xf>
    <xf numFmtId="0" fontId="11" fillId="7" borderId="1"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19"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5" borderId="1" xfId="1" applyFont="1" applyFill="1" applyBorder="1" applyAlignment="1">
      <alignment horizontal="center" vertical="center" wrapText="1"/>
    </xf>
    <xf numFmtId="0" fontId="3" fillId="5" borderId="13"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0" fillId="4" borderId="25"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1" fillId="7" borderId="1"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0" fillId="11" borderId="1" xfId="0" applyFont="1" applyFill="1" applyBorder="1" applyAlignment="1">
      <alignment horizontal="center" wrapText="1"/>
    </xf>
    <xf numFmtId="0" fontId="38" fillId="0" borderId="1" xfId="0" applyFont="1" applyBorder="1" applyAlignment="1">
      <alignment horizontal="left" vertical="center"/>
    </xf>
    <xf numFmtId="0" fontId="6" fillId="0" borderId="3" xfId="0" applyFont="1" applyBorder="1" applyAlignment="1">
      <alignment horizontal="center"/>
    </xf>
    <xf numFmtId="0" fontId="6" fillId="0" borderId="0" xfId="0" applyFont="1" applyAlignment="1">
      <alignment horizontal="center"/>
    </xf>
    <xf numFmtId="0" fontId="8" fillId="0" borderId="1" xfId="0" applyFont="1" applyBorder="1" applyAlignment="1">
      <alignment horizontal="center" wrapText="1"/>
    </xf>
    <xf numFmtId="0" fontId="21" fillId="0" borderId="1" xfId="0" applyFont="1" applyBorder="1" applyAlignment="1">
      <alignment horizontal="center"/>
    </xf>
    <xf numFmtId="0" fontId="6" fillId="0" borderId="13" xfId="0" applyFont="1" applyBorder="1"/>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7" fillId="0" borderId="13" xfId="0" applyFont="1" applyBorder="1" applyAlignment="1">
      <alignment horizontal="center" vertical="center" wrapText="1"/>
    </xf>
    <xf numFmtId="0" fontId="35" fillId="0" borderId="13" xfId="0" applyFont="1" applyFill="1" applyBorder="1" applyAlignment="1">
      <alignment horizontal="center" vertical="center" wrapText="1"/>
    </xf>
    <xf numFmtId="0" fontId="9" fillId="0" borderId="13" xfId="2" applyBorder="1" applyAlignment="1">
      <alignment horizontal="center" vertical="center"/>
    </xf>
    <xf numFmtId="0" fontId="35" fillId="0" borderId="13" xfId="0" applyFont="1" applyBorder="1" applyAlignment="1">
      <alignment vertical="center" wrapText="1"/>
    </xf>
    <xf numFmtId="14" fontId="6" fillId="0" borderId="1" xfId="0" applyNumberFormat="1" applyFont="1" applyBorder="1"/>
    <xf numFmtId="0" fontId="9" fillId="0" borderId="1" xfId="2" applyBorder="1"/>
    <xf numFmtId="0" fontId="6" fillId="0" borderId="1"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alignment wrapText="1"/>
    </xf>
    <xf numFmtId="0" fontId="22" fillId="10" borderId="23"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6" fillId="0" borderId="1" xfId="0" applyFont="1" applyBorder="1" applyAlignment="1">
      <alignment wrapText="1"/>
    </xf>
    <xf numFmtId="0" fontId="6" fillId="0" borderId="3" xfId="0" applyFont="1" applyBorder="1" applyAlignment="1">
      <alignment wrapText="1"/>
    </xf>
    <xf numFmtId="0" fontId="36" fillId="0" borderId="1" xfId="0" applyFont="1" applyBorder="1" applyAlignment="1">
      <alignment wrapText="1"/>
    </xf>
    <xf numFmtId="0" fontId="36" fillId="0" borderId="36" xfId="0" applyFont="1" applyBorder="1" applyAlignment="1">
      <alignment wrapText="1"/>
    </xf>
  </cellXfs>
  <cellStyles count="4">
    <cellStyle name="Hipervínculo" xfId="2" builtinId="8"/>
    <cellStyle name="Neutral" xfId="1" builtinId="28"/>
    <cellStyle name="Normal" xfId="0" builtinId="0"/>
    <cellStyle name="Normal 2 2" xfId="3"/>
  </cellStyles>
  <dxfs count="10">
    <dxf>
      <alignment horizontal="center"/>
    </dxf>
    <dxf>
      <font>
        <color theme="0"/>
      </font>
    </dxf>
    <dxf>
      <fill>
        <patternFill patternType="solid">
          <bgColor theme="1"/>
        </patternFill>
      </fill>
    </dxf>
    <dxf>
      <font>
        <color theme="0"/>
      </font>
    </dxf>
    <dxf>
      <fill>
        <patternFill patternType="solid">
          <bgColor theme="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1</xdr:col>
      <xdr:colOff>1857375</xdr:colOff>
      <xdr:row>3</xdr:row>
      <xdr:rowOff>207121</xdr:rowOff>
    </xdr:to>
    <xdr:pic>
      <xdr:nvPicPr>
        <xdr:cNvPr id="2" name="Imagen 1">
          <a:extLst>
            <a:ext uri="{FF2B5EF4-FFF2-40B4-BE49-F238E27FC236}">
              <a16:creationId xmlns:a16="http://schemas.microsoft.com/office/drawing/2014/main" id="{92470B16-B222-4DCD-AB74-90DB62146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 y="0"/>
          <a:ext cx="1285875" cy="1324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Carlos Romero" refreshedDate="45377.535732060183" createdVersion="8" refreshedVersion="8" minRefreshableVersion="3" recordCount="66">
  <cacheSource type="worksheet">
    <worksheetSource ref="B8:R80" sheet="Estrategia_Participacion (2024)"/>
  </cacheSource>
  <cacheFields count="17">
    <cacheField name="Nombre del espacio de participación" numFmtId="0">
      <sharedItems containsBlank="1"/>
    </cacheField>
    <cacheField name="Diagnóstico participativo" numFmtId="0">
      <sharedItems containsBlank="1"/>
    </cacheField>
    <cacheField name="Formulación participativa" numFmtId="0">
      <sharedItems containsBlank="1"/>
    </cacheField>
    <cacheField name="Ejecución participativa" numFmtId="0">
      <sharedItems containsBlank="1"/>
    </cacheField>
    <cacheField name="Seguimiento y evaluación participativa" numFmtId="0">
      <sharedItems containsBlank="1"/>
    </cacheField>
    <cacheField name="Rendición de cuentas" numFmtId="0">
      <sharedItems containsBlank="1"/>
    </cacheField>
    <cacheField name="Grupo(s) de valor invitado(s)" numFmtId="0">
      <sharedItems containsBlank="1"/>
    </cacheField>
    <cacheField name="Instancia de participación legalmente constituida" numFmtId="0">
      <sharedItems containsBlank="1"/>
    </cacheField>
    <cacheField name="Instrumento de planeación asociado a la acción de gestión institucional" numFmtId="0">
      <sharedItems containsBlank="1"/>
    </cacheField>
    <cacheField name="Alcance del espacio de participación_x000a_" numFmtId="0">
      <sharedItems containsBlank="1"/>
    </cacheField>
    <cacheField name="Acción participativa" numFmtId="0">
      <sharedItems containsBlank="1" longText="1"/>
    </cacheField>
    <cacheField name="Metodología Participativa que se desarrollará _x000a_(foro, mesa de trabajo, encuesta,  reunión zonal, feria de la gestión, audiencia pública participativa, etc.)" numFmtId="0">
      <sharedItems containsBlank="1"/>
    </cacheField>
    <cacheField name="Presencial" numFmtId="0">
      <sharedItems containsBlank="1"/>
    </cacheField>
    <cacheField name="Virtual " numFmtId="0">
      <sharedItems containsBlank="1"/>
    </cacheField>
    <cacheField name="Resultado esperado con la acción participativa" numFmtId="0">
      <sharedItems containsBlank="1"/>
    </cacheField>
    <cacheField name="Fecha programada" numFmtId="0">
      <sharedItems containsBlank="1"/>
    </cacheField>
    <cacheField name="Dependencia (s) responsable (s)" numFmtId="0">
      <sharedItems containsBlank="1" count="20">
        <s v="Secretaria de Participación Ciudadana y Desarrollo Social (UFC) / Secretaria de Planeación"/>
        <s v="Secretaria de Participación Ciudadana y Desarrollo Social (UFC)"/>
        <s v="Secretaria de Participación Ciudadana y Desarrollo Social (Oficina Juventud)"/>
        <s v="Secretaria de Participación Ciudadana y Desarrollo Social (Unidad Proyectos Productivos)"/>
        <s v="Secretaria de Participación Ciudadana y Desarrollo Social (Unidad Adulto Mayor)"/>
        <s v="Secretaria de Participación Ciudadana y Desarrollo Social (Programa de Discapacidad)"/>
        <s v="Secretaria de Participación Ciudadana y Desarrollo Social - (Unidad infancia, juventud y familia)"/>
        <s v="Ventanilla Unica de atencion al ciudadano"/>
        <s v="Secretaria de planeacion distrital"/>
        <s v="Oficina Asesora Jurídica / Oficina Asesora de Transparencia"/>
        <s v="Oficina Asesora Jurídica"/>
        <s v="Grupo Transparencia Anticorrupcion "/>
        <s v="Secretaria de infraestructura"/>
        <m/>
        <s v="Secretaria de Participación Ciudadana y Desarrollo Social _x000a_(Grupo asuntos de la mujer y diversidad sexual)"/>
        <s v="Departamento Administrativo de Tránsito y Transporte"/>
        <s v="Oficina Asesora de Comunicaciones y Prensa "/>
        <s v="DADIS"/>
        <s v="Escuela de Gobierno y Liderazgo"/>
        <s v="Gestión de Riesgos y Desastr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s v="Diagnostico para la formulación de la política publica comunal"/>
    <s v="X"/>
    <m/>
    <m/>
    <m/>
    <m/>
    <m/>
    <s v="Junta de Acciones comunales_x000a_Junta de vivienda comunal_x000a_Asociaciones de juntas de acciones comunales_x000a_Federación de juntas de acciones comunales"/>
    <s v="Plan Municipal/Distrital de Desarrollo"/>
    <s v="Al ciudadano se le va a consultar"/>
    <s v="Formular de manera participativa el diagnostico para la formulación de la política publica  comunal. "/>
    <s v="mesa de trabajo"/>
    <s v="x"/>
    <m/>
    <s v="Un documento de diagnóstico"/>
    <s v="Primer semestre"/>
    <x v="0"/>
  </r>
  <r>
    <s v="Seguimiento del plan de accion de la política publica de participación ciudadana distrital 2024"/>
    <m/>
    <m/>
    <m/>
    <s v="X"/>
    <m/>
    <m/>
    <s v="Consejo distrital de participación ciudadana"/>
    <s v="Plan de Acción"/>
    <s v="Al ciudadano se le va a permitir controlar y evaluar "/>
    <s v="Realizar seguimiento  de manera participativa con el consejo distrital de participación ciudadana de la ejecución del plan de accion de la política publica 2024"/>
    <s v="mesa de trabajo"/>
    <s v="x"/>
    <m/>
    <s v="Un plan, programa, proyecto o servicio evaluado"/>
    <s v="Semestral"/>
    <x v="0"/>
  </r>
  <r>
    <s v="Diagnostico para la formulación de la plan de formación de organismos comunales"/>
    <s v="X"/>
    <m/>
    <m/>
    <m/>
    <m/>
    <m/>
    <s v="Junta de Acciones comunales_x000a_Junta de vivienda comunal_x000a_Asociaciones de juntas de acciones comunales_x000a_Federación de juntas de acciones comunales"/>
    <s v="Plan Municipal/Distrital de Desarrollo"/>
    <s v="Al ciudadano se le va a consultar"/>
    <s v="Formular de manera participativa el diagnostico para la formulación del plan de formación de organismos comunales"/>
    <s v="encuesta"/>
    <m/>
    <s v="x"/>
    <s v="Un documento de diagnóstico"/>
    <s v="Primer semestre"/>
    <x v="1"/>
  </r>
  <r>
    <s v="Evaluación de los procesos de formación de organismos comunales ejecutados por la unidad de formación ciudadana"/>
    <m/>
    <m/>
    <m/>
    <s v="X"/>
    <m/>
    <m/>
    <s v="Junta de Acciones comunales_x000a_Junta de vivienda comunal_x000a_Asociaciones de juntas de acciones comunales_x000a_Federación de juntas de acciones comunales"/>
    <s v="Plan de Acción"/>
    <s v="Al ciudadano se le va a permitir controlar y evaluar "/>
    <s v="Formular de manera participativa la satisfacción de los organismos para la formulación del plan de formación de organismos comunales"/>
    <s v="encuesta"/>
    <m/>
    <m/>
    <s v="Un plan, programa, proyecto o servicio evaluado"/>
    <s v="Semestral"/>
    <x v="1"/>
  </r>
  <r>
    <s v="Diagnostico de la satisfacción de los tramites gestionados por el subproceso de inspección, vigilancia y control de las organizaciones comunales"/>
    <s v="X"/>
    <m/>
    <m/>
    <m/>
    <m/>
    <m/>
    <s v="Junta de Acciones comunales_x000a_Junta de vivienda comunal_x000a_Asociaciones de juntas de acciones comunales_x000a_Federación de juntas de acciones comunales"/>
    <s v="Plan de Acción"/>
    <s v="Al ciudadano se le va a consultar"/>
    <s v="Diagnosticar de manera participativa de la satisfacción de los tramites gestionados por el subproceso de inspección, vigilancia y control de las organizaciones comunales"/>
    <s v="encuesta"/>
    <m/>
    <m/>
    <s v="Un documento de diagnóstico"/>
    <s v="Primer semestre"/>
    <x v="1"/>
  </r>
  <r>
    <s v="Sesiones de la comisión de concertación y decisión de juventudes"/>
    <m/>
    <m/>
    <s v="X"/>
    <m/>
    <m/>
    <s v="Jóvenes"/>
    <s v="comisión de concertación y decisión de juventudes"/>
    <s v="Otro"/>
    <s v="Al ciudadano se le va a permitir formular y definir"/>
    <s v="Incidir en la planificación de las acciones y construcción de agendas publicas en temas de juventudes"/>
    <s v="sesiones ordinarias de trabajo"/>
    <s v="x"/>
    <m/>
    <s v="Un plan, programa, proyecto o servicio implementado"/>
    <s v="4 sesiones al año"/>
    <x v="2"/>
  </r>
  <r>
    <s v="Seguimiento del plan de accion de la política publica distrital de juventud"/>
    <m/>
    <m/>
    <m/>
    <s v="X"/>
    <m/>
    <m/>
    <s v="Subsistema de participación juvenil_x000a_Sistema institucional de juventud"/>
    <s v="Plan de Acción"/>
    <s v="Al ciudadano se le va a permitir controlar y evaluar "/>
    <s v="Realizar seguimiento  de manera participativa a la ejecución del plan de accion de la política publica distrital de juventud"/>
    <s v="mesa de trabajo"/>
    <s v="x"/>
    <m/>
    <s v="Un plan, programa, proyecto o servicio evaluado"/>
    <s v="4° Trimestre"/>
    <x v="2"/>
  </r>
  <r>
    <s v="Diagnostico para actualizar el proyecto de empleabilidad y negocios productivos 2024 (caracterizacion)"/>
    <s v="X"/>
    <m/>
    <m/>
    <m/>
    <m/>
    <s v="Ciudadanos de población vulnerable"/>
    <m/>
    <s v="Plan Municipal/Distrital de Desarrollo"/>
    <s v="Al ciudadano se le va a consultar"/>
    <s v="Formular de manera participativa el diagnostico para la actualización del proyecto de empleabilidad y negocios productivos de la entidad"/>
    <s v="encuesta"/>
    <s v="x"/>
    <m/>
    <s v="Un documento de diagnóstico"/>
    <s v="Primer Trimestre"/>
    <x v="3"/>
  </r>
  <r>
    <s v="Feria de emprendimiento 2024"/>
    <m/>
    <m/>
    <s v="X"/>
    <m/>
    <m/>
    <s v="Cidudadanos vinculados al proyecto_x000a_Camara de comercio_x000a_Unicolombo"/>
    <m/>
    <s v="Plan Municipal/Distrital de Desarrollo"/>
    <s v="Al ciudadano se le va a permitir colaborar"/>
    <s v="Realizar con la participación de emprendedores vinculados la Feria de emprendimiento"/>
    <s v="Feria de la gestión"/>
    <s v="x"/>
    <m/>
    <s v="Un plan, programa, proyecto o servicio implementado"/>
    <s v="segundo semestre"/>
    <x v="3"/>
  </r>
  <r>
    <s v="Feria de empleabilidad 2024"/>
    <m/>
    <m/>
    <s v="X"/>
    <m/>
    <m/>
    <s v="Cidudadanos vinculados al proyecto_x000a_Camara de comercio_x000a_Unicolombo_x000a_Otros Aliados"/>
    <m/>
    <s v="Plan Municipal/Distrital de Desarrollo"/>
    <s v="Al ciudadano se le va a permitir colaborar"/>
    <s v="Realizar con la participación de los ciudadanos vinculados la Feria de empleabilidad"/>
    <s v="Feria de la gestión"/>
    <s v="x"/>
    <m/>
    <s v="Un plan, programa, proyecto o servicio implementado"/>
    <s v="segundo semestre"/>
    <x v="3"/>
  </r>
  <r>
    <s v="_x000a__x000a_Creación del concejo de personas mayores 2024-2028"/>
    <m/>
    <s v="X"/>
    <m/>
    <m/>
    <m/>
    <s v="Ciudadanía"/>
    <s v="Asosiación de Grupos Organizados de Personas Mayores."/>
    <s v="Plan Municipal/Distrital de Desarrollo"/>
    <s v="Al ciudadano se le va a permitir formular y definir"/>
    <s v="Conformación de mesa de trabajo para la conclusión del decreto 0161 del 2023"/>
    <s v="mesa de trabajo"/>
    <s v="x"/>
    <m/>
    <s v="Un plan, programa, proyecto, presupuesto o servicio formulado"/>
    <s v="Primer semestre"/>
    <x v="4"/>
  </r>
  <r>
    <s v="Convocatoria para presentación de proyectos 2024"/>
    <m/>
    <s v="X"/>
    <m/>
    <m/>
    <m/>
    <s v="Ciudadanía"/>
    <s v="Asosiación de Grupos Organizados de Personas Mayores."/>
    <s v="Plan Municipal/Distrital de Desarrollo"/>
    <s v="Al ciudadano se le va a permitir formular y definir"/>
    <s v="Presentación por parte de los ciudadanos  aspirantes al  consejo de personas mayores por medio de una propuesta y/o  proyecto para beneficio de las personas mayores"/>
    <s v="mesa de trabajo"/>
    <s v="x"/>
    <m/>
    <s v="Un plan, programa, proyecto, presupuesto o servicio formulado"/>
    <s v="Primer semestre"/>
    <x v="4"/>
  </r>
  <r>
    <s v="Elección de miembros del concejo de personas mayores"/>
    <m/>
    <s v="X"/>
    <m/>
    <m/>
    <m/>
    <s v="Ciudadanía"/>
    <s v="Consejo de personas mayores"/>
    <s v="Plan Municipal/Distrital de Desarrollo"/>
    <s v="Al ciudadano se le va a permitir formular y definir"/>
    <s v="Nombramiento e Instalacion del Concejo de Personas Mayores"/>
    <s v="mesa de trabajo"/>
    <s v="x"/>
    <m/>
    <s v="Un plan, programa, proyecto, presupuesto o servicio formulado"/>
    <s v="Primer semestre"/>
    <x v="4"/>
  </r>
  <r>
    <s v="Consuta a los representantes de grupos organizados para evaluar menu alimenticio propuesto 2024"/>
    <s v="X"/>
    <m/>
    <m/>
    <m/>
    <m/>
    <s v="Adulto Mayor"/>
    <s v="Grupos Organizados de Adulto Mayor"/>
    <s v="Plan Municipal/Distrital de Desarrollo"/>
    <s v="Al ciudadano se le va a consultar"/>
    <s v="Formular de manera participativa el menú alimenticio a ofrecer a los adultos mayores con los grupos granizados y los profesionales de nutrición."/>
    <s v="mesa de trabajo"/>
    <s v="x"/>
    <m/>
    <s v="Un documento de diagnóstico"/>
    <s v="segundo semestre"/>
    <x v="4"/>
  </r>
  <r>
    <s v="Sesion de seguimientos y acompañamiento a la ejecuión de los planes y poyectos propuestos "/>
    <m/>
    <m/>
    <m/>
    <s v="X"/>
    <m/>
    <s v="Asociación de Grupos Organizados, Centros de Vida, Hogares Geriatricos"/>
    <s v="Consejo de personas mayores"/>
    <s v="Plan Municipal/Distrital de Desarrollo"/>
    <s v="Al ciudadano se le va a permitir colaborar"/>
    <s v="De manera participativa con el consejo de personas mayares realizar seguimiento y acompañamiento a los proyectos y planes propuestos"/>
    <s v="mesa de trabajo"/>
    <s v="x"/>
    <m/>
    <s v="Un plan, programa, proyecto o servicio evaluado"/>
    <s v="segundo semestre"/>
    <x v="4"/>
  </r>
  <r>
    <s v="Presentacion el informe tecnico de la politica publica de envejecimiento y vejez  2012 - 2024"/>
    <m/>
    <m/>
    <m/>
    <s v="X"/>
    <s v="X"/>
    <s v="Ciudadianía"/>
    <s v="Concejo distrital de Cartagena, Concejo de Personas Mayores"/>
    <s v="Plan Municipal/Distrital de Desarrollo"/>
    <s v="Al ciudadano se le va a permitir controlar y evaluar "/>
    <s v="De manera participativa presentar ante el consejo distrital de Cartagena el informe técnico de la política publica de envejecimiento y vejez  2012 - 2024"/>
    <s v="sesion del consejo"/>
    <s v="x"/>
    <m/>
    <s v="Un plan, programa, proyecto o servicio evaluado"/>
    <s v="segundo semestre"/>
    <x v="4"/>
  </r>
  <r>
    <s v="Fase preparatoria y de agenda publica para la formulacion de la nueva politica publica distrital de envejecimiento y vejez"/>
    <m/>
    <s v="X"/>
    <m/>
    <m/>
    <m/>
    <s v="Asociación Grupos Organizados, Centros de Vida, Hogares Geriátricos, Fundaciones que trabajan con Personas Mayores Universidades,  ESE, DADIS, SENA,  Dependencias de Alcaldía Distrital de Cartagena"/>
    <s v="Consejo de personas mayores, Comité Interinstitucional de Personas Mayores, Asociación de Pensionados"/>
    <s v="Plan Municipal/Distrital de Desarrollo"/>
    <s v="Al ciudadano se le va a consultar"/>
    <s v="Iniciar de manera participativa de la fase preparatoria y de agenda publica para la formulación de la nueva política publica distrital de envejecimiento y vejez"/>
    <s v="mesa de trabajo"/>
    <s v="x"/>
    <m/>
    <s v="Un plan, programa, proyecto, presupuesto o servicio formulado"/>
    <s v="segundo semestre"/>
    <x v="4"/>
  </r>
  <r>
    <s v="Aprobacion de la politica publica  de Discapacidad e inclusión social"/>
    <m/>
    <s v="X"/>
    <m/>
    <m/>
    <m/>
    <m/>
    <s v="Comité locales, organizaciones de discapacidad, entes publicas y privdas, entidades educativas, entidades de salud, consejo muncicipal"/>
    <s v="Plan Municipal/Distrital de Desarrollo"/>
    <s v="Al ciudadano se le va a permitir formular y definir"/>
    <s v="Aprobación participativa con los comités locales de discapacidad y otras instancias la aprobación de la política publica  de Discapacidad e inclusión social"/>
    <s v="mesa de trabajo"/>
    <s v="x"/>
    <m/>
    <s v="Un plan, programa, proyecto, presupuesto o servicio formulado"/>
    <s v="cuarto trimestre"/>
    <x v="5"/>
  </r>
  <r>
    <s v="Construcción del plan de accion de la política publica de Discapacidad e inclusión social 2024"/>
    <m/>
    <s v="X"/>
    <m/>
    <m/>
    <m/>
    <m/>
    <s v="Comité locales, organizaciones de discapacidad, entes publicas y privadas, entidades educativas y entidades de salud."/>
    <s v="Plan de Acción"/>
    <s v="Al ciudadano se le va a permitir formular y definir"/>
    <s v="Formular de manera participativa con el con los comités locales de discapacidad y otras instancias la formulación del plan de accion de la política publica 2024"/>
    <s v="mesa de trabajo"/>
    <s v="x"/>
    <m/>
    <s v="Un plan, programa, proyecto, presupuesto o servicio formulado"/>
    <s v="Tercer trimestre"/>
    <x v="5"/>
  </r>
  <r>
    <s v="Seguimiento del plan de accion de la política publica de Discapacidad e inclusión social 2024"/>
    <m/>
    <m/>
    <m/>
    <s v="X"/>
    <m/>
    <m/>
    <s v="Comité locales, organizaciones de discapacidad, entes publicas y privadas, entidades educativas y entidades de salud."/>
    <s v="Plan de Acción"/>
    <s v="Al ciudadano se le va a permitir controlar y evaluar "/>
    <s v="Realizar seguimiento de manera participativa con los comités locales de discapacidad y otras instancias la ejecución del plan de accion de la política publica 2024"/>
    <s v="mesa de trabajo"/>
    <s v="x"/>
    <m/>
    <s v="Un plan, programa, proyecto o servicio evaluado"/>
    <s v="segundo semestre"/>
    <x v="5"/>
  </r>
  <r>
    <s v="Convocatoria de sesiones de seguimientos y acompañamiento a la ejecucón de los planes y poyectos propuestos "/>
    <m/>
    <m/>
    <s v="X"/>
    <m/>
    <m/>
    <m/>
    <s v="Comites locales de discapacidad"/>
    <s v="Plan Municipal/Distrital de Desarrollo"/>
    <s v="Al ciudadano se le va a permitir controlar y evaluar "/>
    <s v="Seguimiento participativo de la ejecución de los planes y proyectos propuesto por los comités locales de incapacidad"/>
    <s v="mesa de trabajo"/>
    <s v="x"/>
    <m/>
    <s v="Un plan, programa, proyecto o servicio evaluado"/>
    <s v="Bimestral"/>
    <x v="5"/>
  </r>
  <r>
    <s v="Sesiones de consejo de politca social"/>
    <m/>
    <m/>
    <m/>
    <s v="X"/>
    <m/>
    <m/>
    <s v="Consejo de politica social"/>
    <s v="Plan Municipal/Distrital de Desarrollo"/>
    <s v="Al ciudadano se le va a permitir colaborar"/>
    <s v="Sesiones de seguimiento  a la ejecución de los planes, programas y proyectos, en el desarrollo de la politica publica primera infancia, adolescencia y fortalecimiento familiar. "/>
    <s v="mesa de trabajo"/>
    <s v="x"/>
    <s v="x"/>
    <s v="Un plan, programa, proyecto o servicio evaluado"/>
    <s v="Trimestral"/>
    <x v="6"/>
  </r>
  <r>
    <s v="Sesiones de mesas territoriales sistema nacional de bienestar familiar"/>
    <m/>
    <s v="X"/>
    <m/>
    <m/>
    <m/>
    <m/>
    <s v="Mesa de Infancia Adolescencia y Fortalcimiento Familiar MIAFF_x000a_Mesa Distrital de Primera Infancia_x000a_Comité de Prevencion y erradicacion del Trabajo Infantil CIETI Distrital "/>
    <s v="Plan Municipal/Distrital de Desarrollo"/>
    <s v="Al ciudadano se le va a permitir colaborar"/>
    <s v="Sesiones de mesas territoriales sistema nacional de bienestar familiar para el ajuste del plan de accion de la política  publica primera infancia, adolescencia y fortalecimiento familiar, conforme al nuevo plan de desarrollo distrital 2024-2027"/>
    <s v="mesa de trabajo"/>
    <s v="x"/>
    <s v="x"/>
    <s v="Un plan, programa, proyecto, presupuesto o servicio formulado"/>
    <s v="segundo semestre"/>
    <x v="6"/>
  </r>
  <r>
    <s v="Sesiones consejo de infancia y adolescencia"/>
    <m/>
    <s v="X"/>
    <m/>
    <m/>
    <m/>
    <m/>
    <s v="Consejo de Infancia y Adolescencia del Distrito"/>
    <s v="Plan Municipal/Distrital de Desarrollo"/>
    <s v="Al ciudadano se le va a permitir colaborar"/>
    <s v="Sesiones para la formulacion de los planes de accion del conejso de infancia y adolescencia"/>
    <s v="mesa de trabajo"/>
    <s v="x"/>
    <m/>
    <s v="Un plan, programa, proyecto, presupuesto o servicio formulado"/>
    <s v="Primer semestre"/>
    <x v="6"/>
  </r>
  <r>
    <s v="Sesiones de seguimiento del plan de accion de la política  publica primera infancia, adolescencia y fortalecimiento familiar, conforme al nuevo plan de desarrollo distrital 2024-2027"/>
    <m/>
    <m/>
    <m/>
    <s v="X"/>
    <m/>
    <m/>
    <s v="Mesa de Infancia Adolescencia y Fortalcimiento Familiar MIAFF_x000a_Mesa Distrital de Primera Infancia_x000a_Consejo de Infancia y Adolescencia del Distrito_x000a_omité de Prevencion y erradicacion del Trabajo Infantil CIETI Distrital "/>
    <s v="Plan Municipal/Distrital de Desarrollo"/>
    <s v="Al ciudadano se le va a permitir controlar y evaluar "/>
    <s v="Sesiones de participacion de las mesas terrirtoriales para el seguimiento al plan de accion de la politica publica"/>
    <s v="mesa de trabajo"/>
    <s v="x"/>
    <s v="x"/>
    <s v="Un plan, programa, proyecto o servicio evaluado"/>
    <s v="cuarto trimestre"/>
    <x v="6"/>
  </r>
  <r>
    <s v="Diagnostico para caracterizacion de los grupos de valor que accede a los canales oficiales de atencion a la entidad"/>
    <s v="X"/>
    <m/>
    <m/>
    <m/>
    <m/>
    <s v="Grupos de valor de la entidad"/>
    <m/>
    <s v="Plan Anticorrupción y de Atención al Ciudadano"/>
    <s v="Al ciudadano se le va a consultar"/>
    <s v="Caracterizar la población que acceden a los canales oficiales de atención de la entidad."/>
    <s v="encuesta"/>
    <s v="x"/>
    <s v="x"/>
    <s v="Un documento de diagnóstico"/>
    <s v="Febrero-Diciembre"/>
    <x v="7"/>
  </r>
  <r>
    <s v="Diagnosticar la satisfaccion del usuario sobre la eficiencia de los tramites"/>
    <m/>
    <m/>
    <m/>
    <s v="X"/>
    <m/>
    <s v="Grupos de valor de la entidad"/>
    <m/>
    <s v="Plan Anticorrupción y de Atención al Ciudadano"/>
    <s v="Al ciudadano se le va a consultar"/>
    <s v="Con la participacion del ciudadano se realizara en encuesta de satisfaccion del usuario de la eficiencia y eficacia de los trámites y Otros Procedimientos Administrativos-OPAS."/>
    <s v="encuesta"/>
    <m/>
    <s v="x"/>
    <s v="Un plan, programa, proyecto o servicio evaluado"/>
    <s v="Febrero-Diciembre"/>
    <x v="7"/>
  </r>
  <r>
    <s v="Formulacion del plan de desarrollo distrital 2024-2027"/>
    <m/>
    <s v="X"/>
    <m/>
    <m/>
    <m/>
    <s v="Grupos de valor de la entidad"/>
    <s v="Todos los gemios de los secotires de desarrllo"/>
    <s v="Plan Municipal/Distrital de Desarrollo"/>
    <s v="Al ciudadano se le va a permitir colaborar"/>
    <s v="Espacio participativo para la formulacion del plan de desarrollo 2024-2027"/>
    <s v="mesa de trabajo_x000a_Audiencias pUblicas"/>
    <s v="x"/>
    <s v="x"/>
    <s v="Un plan, programa, proyecto, presupuesto o servicio formulado"/>
    <s v="Primer semestre"/>
    <x v="8"/>
  </r>
  <r>
    <s v="Rendición de cuentas de la gestión institucional "/>
    <m/>
    <m/>
    <m/>
    <s v="X"/>
    <s v="X"/>
    <s v="Grupos de valor de la entidad"/>
    <m/>
    <s v="Plan de Acción"/>
    <s v="Al ciudadano se le va a permitir controlar y evaluar "/>
    <s v="Informar y dialogar con los grupos de valor de Función Pública acerca de la gestión institucional"/>
    <s v="Audiencia Publica Participativa"/>
    <s v="x"/>
    <m/>
    <s v="Un plan, programa, proyecto o servicio evaluado"/>
    <s v="Segundo Semestre 2024"/>
    <x v="9"/>
  </r>
  <r>
    <s v="Consulta Pública de Proyectos Normativos"/>
    <m/>
    <s v="X"/>
    <m/>
    <m/>
    <m/>
    <s v="Grupos de valor de la entidad"/>
    <m/>
    <s v="Plan de Acción"/>
    <s v="Al ciudadano se le va a consultar"/>
    <s v="Consultar los Proyectos Normativos a expedir por parte del Ente Territorial"/>
    <s v="Publicación en Micrositio de página web "/>
    <m/>
    <s v="x"/>
    <s v="Un plan, programa, proyecto, presupuesto o servicio formulado"/>
    <s v="Enero - Diciembre 2024"/>
    <x v="10"/>
  </r>
  <r>
    <s v="Fortalecimiento de las juntas de acción comunal con el fin de participar en la gestión de recursos de los entes territoriales"/>
    <m/>
    <m/>
    <s v="X"/>
    <m/>
    <m/>
    <m/>
    <s v="Junta de Acciones comunales_x000a_"/>
    <s v="Plan Municipal/Distrital de Desarrollo"/>
    <s v="Al ciudadano se le va a permitir formular y definir"/>
    <s v="1. Realizar  proceso de educacion continua para fotalecer organizacionalmente a  las JAC en temas asociados con contratacion publica y control social"/>
    <s v="Encuesta y Mesa de Trabajo"/>
    <s v="x"/>
    <s v="x"/>
    <s v="Un plan, programa, proyecto, presupuesto o servicio formulado"/>
    <s v="01 de febrero hasta 01 de diciembre 2024"/>
    <x v="11"/>
  </r>
  <r>
    <s v="Rendición de cuentas territorial de las locallidades del distrito,"/>
    <m/>
    <m/>
    <m/>
    <s v="X"/>
    <s v="X"/>
    <s v="Grupos de valor de la entidad"/>
    <m/>
    <s v="Plan Municipal/Distrital de Desarrollo"/>
    <s v="Al ciudadano se le va a permitir controlar y evaluar "/>
    <s v="Informar y dialogar con los grupos de valor de  las alcaldia locales del distrito"/>
    <s v="Audiencia Publica Participativa"/>
    <s v="x"/>
    <s v="x"/>
    <s v="Un plan, programa, proyecto o servicio evaluado"/>
    <s v="01 de febrero hasta 01 de diciembre 2024"/>
    <x v="11"/>
  </r>
  <r>
    <s v="Formular Plan de accion de gobierno abierto"/>
    <m/>
    <s v="X"/>
    <m/>
    <m/>
    <m/>
    <s v="Con la ciudadania de todas las localidades de la ciudad"/>
    <s v="Junta de Acciones comunales_x000a_"/>
    <s v="Plan Municipal/Distrital de Desarrollo"/>
    <s v="Al ciudadano se le va a permitir formular y definir"/>
    <s v="Formular e implenentar un plan de accion de gobierno abierto  cocreado  con la ciudadania de todas las localidades de la ciudad en el marco de la adhesion de cartagena en Alianza del Gobierno Abierto "/>
    <s v="encuentro y mesa de trabajos "/>
    <s v="x"/>
    <m/>
    <s v="Un plan, programa, proyecto, presupuesto o servicio formulado"/>
    <s v="01 de febrero hasta 01 de diciembre 2024"/>
    <x v="11"/>
  </r>
  <r>
    <s v="Encuesta de intervenciones a realizar por la secretaria de Infraestructura"/>
    <m/>
    <s v="X"/>
    <m/>
    <m/>
    <m/>
    <s v="Grupos de valor de la entidad"/>
    <m/>
    <s v="Otro"/>
    <s v="Al ciudadano se le va a permitir formular y definir"/>
    <s v="Se realiza una encuesta a los ciudadanos de las distintas localidades para conocer puntos de la ciudad requieran intervenciones enmarcadas en las funciones misionales de SID"/>
    <s v="encuesta"/>
    <s v="x"/>
    <s v="x"/>
    <s v="Un plan, programa, proyecto, presupuesto o servicio formulado"/>
    <s v="Primer Trimestre"/>
    <x v="12"/>
  </r>
  <r>
    <s v="Encuesta y solicitud de visita a la comunidad para definir acciones de intrevencion por parte de la secretaria de Infraestructura"/>
    <s v="X"/>
    <m/>
    <m/>
    <m/>
    <m/>
    <s v="Grupos de valor de la entidad"/>
    <m/>
    <s v="Otro"/>
    <s v="Al ciudadano se le va a permitir formular y definir"/>
    <s v="1. Se realiza una encuesta a los ciudadanos de las distintas localidades para conocer puntos de la ciudad requieran intervenciones enmarcadas en las funciones misionales de SID 2. Se realizaran visitas y mesas de trabajo para definir acciones de intervencion en conjunto con la comunidad."/>
    <s v="Encuesta y Mesa de Trabajo"/>
    <s v="x"/>
    <s v="x"/>
    <s v="Un documento de diagnóstico"/>
    <s v="Primer Trimestre"/>
    <x v="12"/>
  </r>
  <r>
    <s v="Socializaciones y comites de obra"/>
    <m/>
    <m/>
    <m/>
    <s v="X"/>
    <m/>
    <s v="Comunidades, contratistas, interventorias y demas grupos de valor de la entidad"/>
    <m/>
    <s v="Plan Municipal/Distrital de Desarrollo"/>
    <s v="Al ciudadano se le va a permitir controlar y evaluar "/>
    <s v="Antes del inicio de la obra, se convoca a la comunidad local para socializar las diversas etapas del proyecto, teniendo en cuenta las observaciones y aportes de los grupos involucrados."/>
    <s v="Mesas de trabajo"/>
    <s v="x"/>
    <m/>
    <s v="Un plan, programa, proyecto o servicio evaluado"/>
    <s v="Toda la vigencia"/>
    <x v="12"/>
  </r>
  <r>
    <s v="DESPUES DE LA PUBLICACION DEL31 de ENERO"/>
    <m/>
    <m/>
    <m/>
    <m/>
    <m/>
    <m/>
    <m/>
    <m/>
    <m/>
    <m/>
    <m/>
    <m/>
    <m/>
    <m/>
    <m/>
    <x v="13"/>
  </r>
  <r>
    <s v="Construccion del comité consultivo "/>
    <m/>
    <s v="X"/>
    <m/>
    <m/>
    <m/>
    <s v="Mujeres que habitan en el distrito de Cartagena de Indias"/>
    <s v="Comité distrital articulador para el abordaje integral de las violencias por las razones de sexo y genero"/>
    <s v="Plan de Acción"/>
    <s v="Al ciudadano se le va a permitir formular y definir"/>
    <s v="Formular de manera participativa la construccion del comité consultivo"/>
    <s v="convocatoria publica"/>
    <s v="x"/>
    <m/>
    <s v="Un plan, programa, proyecto, presupuesto o servicio formulado"/>
    <s v="Primer semestre"/>
    <x v="14"/>
  </r>
  <r>
    <s v="Mesas de formulacion para el diseño de un programa Piloto de competencias laborales, ciudadanas y compromiso medioambiental del Transporte Público Individual (TPI), para salvaguardar la vida y el patrimonio turístico de la ciudad."/>
    <m/>
    <s v="X"/>
    <m/>
    <m/>
    <m/>
    <s v="Conductores, Propietarios y usuarios de TPI"/>
    <m/>
    <s v="Plan de Acción"/>
    <s v="Al ciudadano se le va a permitir formular y definir"/>
    <s v="Formulacion participativa con el grupo de valor de un programa piloto de competencias laborales, ciudadanas y compromiso medioambiental del Transporte Público Individual, para salvaguardar la vida y el patrimonio turístico de la ciudad."/>
    <s v=" Mesa de Trabajo"/>
    <s v="x"/>
    <m/>
    <s v="Un plan, programa, proyecto, presupuesto o servicio formulado"/>
    <s v="Abril - Noviembre"/>
    <x v="15"/>
  </r>
  <r>
    <s v="Mesas de formulacion para el diseño de programa Piloto de competencias laborales, ciudadanas y compromiso medioambiental del Transporte Público colectivo (TPC), para salvaguardar la vida y proteger el medio ambiente."/>
    <m/>
    <s v="X"/>
    <m/>
    <m/>
    <m/>
    <s v="Conductores, Propietarios y usuarios de TPC"/>
    <m/>
    <s v="Plan de Acción"/>
    <s v="Al ciudadano se le va a permitir formular y definir"/>
    <s v="Formulacion participativa con el grupo de valor de un programa programa Piloto de competencias laborales, ciudadanas y compromiso medioambiental del Transporte Público colectivo (TPC), para salvaguardar la vida y proteger el medio ambiente."/>
    <s v=" Mesa de Trabajo"/>
    <s v="x"/>
    <m/>
    <s v="Un plan, programa, proyecto, presupuesto o servicio formulado"/>
    <s v="Abril - Noviembre"/>
    <x v="15"/>
  </r>
  <r>
    <s v="Diagnostio y formulación del Proyecto Piloto para la Gestión de Manejo de Tráfico y Movilidad que permita optimizar el conocimiento de las comunidades en favor del aprovechamiento de espacios y la movilidad de la ciudad. "/>
    <m/>
    <s v="X"/>
    <m/>
    <m/>
    <m/>
    <m/>
    <s v="Juntas de Acción Comunal "/>
    <s v="Plan de Acción"/>
    <s v="Al ciudadano se le va a permitir formular y definir"/>
    <s v="Diagnostico y formulación participativa con las juntas de accion comunal  del Proyecto Piloto para la Gestión de Manejo de Tráfico y Movilidad que permita optimizar el conocimiento de las comunidades en favor del aprovechamiento de espacios y la movilidad de la ciudad. "/>
    <s v="mesa de trabajo"/>
    <s v="x"/>
    <m/>
    <s v="Un plan, programa, proyecto, presupuesto o servicio formulado"/>
    <s v="Abril - Noviembre"/>
    <x v="15"/>
  </r>
  <r>
    <s v="Mesas de trabajo para la formulacion  del Protocolo de atención inclusiva, del Departamento Administrativo de Tránsito y Transporte, para garantizar los derechos de los usuarios con discapacidad"/>
    <m/>
    <s v="X"/>
    <m/>
    <m/>
    <m/>
    <s v="Usuarios con discapacidad"/>
    <s v="Comité Distrital de Discapacidad"/>
    <s v="Plan de Acción"/>
    <s v="Al ciudadano se le va a permitir formular y definir"/>
    <s v="Formluar de manera participactiav con los usoarios con discpacidad Protocolo de atención inclusiva, del Departamento Administrativo de Tránsito y Transporte, para garantizar los derechos de los usuarios con discapacidad"/>
    <s v="mesa de trabajo"/>
    <s v="x"/>
    <s v="x"/>
    <s v="Un plan, programa, proyecto, presupuesto o servicio formulado"/>
    <s v="Abril - Noviembre"/>
    <x v="15"/>
  </r>
  <r>
    <s v="Realizar un cronograma de espacios de dialogo para la rendicion de cuentas"/>
    <s v="X"/>
    <m/>
    <m/>
    <m/>
    <s v="X"/>
    <s v="Todos los grupos de valor"/>
    <m/>
    <s v="Plan Anticorrupción y de Atención al Ciudadano"/>
    <s v="Al ciudadano se le va a consultar"/>
    <s v="Previo a las Audiencias de Rendición de cuentas  realizar mesas de dialogo con los grupos de valor por temas para que exista una verdadera participación ciudadana"/>
    <s v="mesa de trabajo"/>
    <s v="x"/>
    <m/>
    <s v="Un documento de diagnóstico"/>
    <s v="JUNIO  Y NOVIEMBRE"/>
    <x v="16"/>
  </r>
  <r>
    <s v="Audiencias Publicas de Rendicion de cuentas"/>
    <m/>
    <m/>
    <m/>
    <s v="X"/>
    <s v="X"/>
    <s v="Todos los grupos de valor"/>
    <m/>
    <s v="Plan Anticorrupción y de Atención al Ciudadano"/>
    <s v="Al ciudadano se le va a permitir controlar y evaluar "/>
    <s v="Seguimiento y evaluacion participativa del ciudadano a la gestión publica de la entidad a traves de las audiencias publicas - 2 Audiencias Publicas"/>
    <s v="Audiencia Publica"/>
    <s v="x"/>
    <m/>
    <s v="Un plan, programa, proyecto o servicio evaluado"/>
    <s v="JUNIO  Y DICIEMBRE"/>
    <x v="16"/>
  </r>
  <r>
    <s v="Encuestas para la rendicion de cuentas"/>
    <s v="X"/>
    <m/>
    <m/>
    <m/>
    <s v="X"/>
    <s v="Todos los grupos de valor"/>
    <m/>
    <s v="Plan Anticorrupción y de Atención al Ciudadano"/>
    <s v="Al ciudadano se le va a consultar"/>
    <s v="Elaborar, publicar y tabular encuesta para que la ciudadanía presente los temas a priorizar para presentar la Rendición de Cuentas. 2 encuestas."/>
    <s v="encuesta"/>
    <s v="x"/>
    <s v="x"/>
    <s v="Un documento de diagnóstico"/>
    <s v="AGOSTO  Y NOVIEMBRE"/>
    <x v="16"/>
  </r>
  <r>
    <s v="Mesas de seguimiento a los compromisos de la rendición de cuentas"/>
    <m/>
    <m/>
    <m/>
    <s v="X"/>
    <s v="X"/>
    <s v="Todos los grupos de valor"/>
    <m/>
    <s v="Plan Anticorrupción y de Atención al Ciudadano"/>
    <s v="Al ciudadano se le va a permitir controlar y evaluar "/>
    <s v="Mesas de dialogo participativo para el seguimien"/>
    <s v="mesa de trabajo"/>
    <s v="x"/>
    <m/>
    <s v="Un documento de diagnóstico"/>
    <s v="JULIO Y DICIEMBRE"/>
    <x v="16"/>
  </r>
  <r>
    <s v="Evaluacion del proceso de rendicion de cuentas"/>
    <m/>
    <m/>
    <m/>
    <s v="X"/>
    <s v="X"/>
    <m/>
    <m/>
    <m/>
    <m/>
    <s v="Encuestas participativas con los grupos de valor asistentes para evaluar la satisfacción y evaluación del proceso  de Rendición pública de cuentas"/>
    <s v="encuesta"/>
    <s v="x"/>
    <s v="x"/>
    <s v="Un documento de diagnóstico"/>
    <s v="JUNIO  Y DICIEMBRE"/>
    <x v="16"/>
  </r>
  <r>
    <s v="ASOCIACIONES DE USUARIOS DE EAPB E IPS "/>
    <m/>
    <m/>
    <m/>
    <s v="X"/>
    <m/>
    <s v="Usuarios afiliados "/>
    <m/>
    <s v="Plan Municipal/Distrital de Desarrollo"/>
    <s v="Al ciudadano se le va a permitir formular y definir"/>
    <s v="Acompañar en la Renovación  o conformación de las asociaciones de Usuarios en salud para propiciar la participación y el control social"/>
    <s v="Reuniónes de asistencia Técnica y acompañamiento para la promoción de la participación y el control social en salud"/>
    <s v="x"/>
    <m/>
    <s v="Un plan, programa, proyecto, presupuesto o servicio formulado"/>
    <s v="marzo-diciembre"/>
    <x v="17"/>
  </r>
  <r>
    <s v="PLAN TERRITORIAL DE SALUD Y ASIS"/>
    <s v="X"/>
    <m/>
    <m/>
    <m/>
    <m/>
    <s v="POBLACION GENERAL Y VULNERABLES"/>
    <m/>
    <s v="Plan Sectorial"/>
    <s v="Al ciudadano se le va a consultar"/>
    <s v="Acompañar en el Diagnostico mediante identificación de problemas y alternativas de solución"/>
    <s v="Las sugeridas por ministerio de salud y secrtetaria de planeación distrital, actualmente mesas de trabajo comunitaria, sectoriales y participativas"/>
    <s v="x"/>
    <m/>
    <s v="Un documento de diagnóstico"/>
    <s v="Febrero-abril"/>
    <x v="17"/>
  </r>
  <r>
    <s v="CONSEJO TERRITORIAL DE SALUD "/>
    <m/>
    <m/>
    <m/>
    <s v="X"/>
    <m/>
    <s v="Participación de las instituciones y organizaciones comprometidas con los determinantes en salud"/>
    <m/>
    <s v="Otro"/>
    <s v="Al ciudadano se le va a consultar"/>
    <s v="Instancia consultiva y de coordinación que analiza y realiza recomendaciones a la entidad territorial de su jurisdicción, en materia de salud y seguridad social"/>
    <s v="Mesas de trabajo reuniones"/>
    <s v="x"/>
    <s v="x"/>
    <s v="Un plan, programa, proyecto o servicio evaluado"/>
    <s v="Abril-Diciembre"/>
    <x v="17"/>
  </r>
  <r>
    <s v="COPACOS"/>
    <m/>
    <m/>
    <m/>
    <s v="X"/>
    <m/>
    <s v="Alcaldes Locales, Gerente de la ESE Cartagena , Representante de Asodeus, Representante de JAC, Iglesia, "/>
    <s v="COPACO LOCALIDAD INDUSTRIAL DE LA BAHIA- COPACO LOCALIDAD VIRGEN Y TURISTICA Y COPACO LOCALIDAD HISTORICA Y DEL CARFIBE NORTE"/>
    <s v="Otro"/>
    <s v="Al ciudadano se le va a permitir formular y definir"/>
    <s v="Seguimiento a los planes de acción  de los COPACOS "/>
    <s v="Reuniones de seguimiento en cada Localidad "/>
    <s v="x"/>
    <m/>
    <s v="Un plan, programa, proyecto o servicio evaluado"/>
    <s v="marzo-diciembre"/>
    <x v="17"/>
  </r>
  <r>
    <s v="Red estratégica de parcipación ciudadana"/>
    <m/>
    <s v="X"/>
    <m/>
    <m/>
    <m/>
    <s v="Organizaciones de base, sociales, y comunales "/>
    <m/>
    <s v="Plan de Acción"/>
    <s v="Al ciudadano se le va a permitir formular y definir"/>
    <s v="Convocar las organizaciones para formar la red"/>
    <s v="Foros_x000a_Mesas de trabajo"/>
    <s v="x"/>
    <m/>
    <s v="Un plan, programa, proyecto, presupuesto o servicio formulado"/>
    <s v="Abril a Diciembre"/>
    <x v="18"/>
  </r>
  <r>
    <s v="Refuerzo y seguimiento a las organizaciones sociales"/>
    <m/>
    <m/>
    <m/>
    <s v="X"/>
    <m/>
    <s v="Organizaciones de base, sociales, y comunales "/>
    <m/>
    <s v="Plan de Acción"/>
    <s v="Al ciudadano se le va a permitir controlar y evaluar "/>
    <s v="Realizar refuerzos de formación a las organizaciones sociales y comunales participantes de periodos anteriores, con el fin de hacer seguimiento a su incidencia en las decisiones de la Administratación Distrital_x000a_"/>
    <s v="Sesiones de formación y seguimiento a la gestión"/>
    <s v="x"/>
    <m/>
    <s v="Un plan, programa, proyecto, presupuesto o servicio formulado"/>
    <s v="Abril a Diciembre"/>
    <x v="18"/>
  </r>
  <r>
    <s v="Socializar la agenda prospectiva de ciudad 2040 nuestra Cartagena soñada"/>
    <m/>
    <s v="X"/>
    <m/>
    <m/>
    <m/>
    <s v="Academia_x000a_Sector Público_x000a_Sector privado_x000a_Organizaciones sociales y civiles"/>
    <m/>
    <s v="Plan de Acción"/>
    <s v="Al ciudadano se le va a entregar información"/>
    <s v="Dar a conocer el documento final Agenda Prospectiva Nuestra Cartagena Soñada a los grupos de valor definidos"/>
    <s v="Foros_x000a_Mesas de trabajo_x000a_Reuniones"/>
    <s v="x"/>
    <m/>
    <s v="Un plan, programa, proyecto, presupuesto o servicio formulado"/>
    <s v="Abril a Diciembre"/>
    <x v="18"/>
  </r>
  <r>
    <s v="Conformación de mesa de la Gobernanza"/>
    <m/>
    <s v="X"/>
    <m/>
    <m/>
    <m/>
    <s v="Academia_x000a_Sector Público_x000a_Sector privado_x000a_Organizaciones sociales y civiles"/>
    <m/>
    <s v="Plan de Acción"/>
    <s v="Al ciudadano se le va a permitir colaborar"/>
    <s v="Realizar espacios de deliberación que nos permitan influir y trabajar en la implementación del plan prospectivo de ciudad"/>
    <s v="Foros_x000a_Mesas de trabajo_x000a_Reuniones"/>
    <s v="x"/>
    <m/>
    <s v="Un plan, programa, proyecto, presupuesto o servicio formulado"/>
    <s v="Abril a Diciembre"/>
    <x v="18"/>
  </r>
  <r>
    <s v="Implementación de encuestas de percepción  "/>
    <s v="X"/>
    <m/>
    <m/>
    <m/>
    <m/>
    <s v="Ciudadanía Cartagenera "/>
    <m/>
    <s v="Plan de Acción"/>
    <s v="Al ciudadano se le va a consultar"/>
    <s v="Implementación de la encuesta de percepción de cultura ciudadana dirigida a 2000 ciudadanos de Cartagena de indias"/>
    <s v="Encuestas "/>
    <s v="x"/>
    <m/>
    <s v="Un documento de diagnóstico"/>
    <s v="Mayo a Agosto "/>
    <x v="18"/>
  </r>
  <r>
    <s v="Implementación de iniciativas de cultura ciudadana "/>
    <m/>
    <m/>
    <s v="X"/>
    <m/>
    <m/>
    <s v="Asociaciones de vecinos o copropiedad horizontal_x000a_Organizaciones de base, sociales, comunales y colectivos comunitarios  "/>
    <m/>
    <s v="Plan de Acción"/>
    <s v="Al ciudadano se le va a permitir colaborar"/>
    <s v="Implementación de iniciativas de cultura ciudadana con organizaciones sociales y de base comunitaria asociaciones de vecinos, o de copropiedad horizontal . Organizaciones de base , sociales, comunales y colectivos comunitarios "/>
    <s v="Iniciativas de cultura ciudadana implementada "/>
    <s v="x"/>
    <m/>
    <s v="Un plan, programa, proyecto o servicio implementado"/>
    <s v="Mayo a Diciembre "/>
    <x v="18"/>
  </r>
  <r>
    <s v="Implementación de cátedras mi orgullo es Cartagena "/>
    <m/>
    <m/>
    <s v="X"/>
    <m/>
    <m/>
    <s v="Instituciones educativas e instituciones de educaciones de educación superior "/>
    <m/>
    <s v="Plan de Acción"/>
    <s v="Al ciudadano se le va a entregar información"/>
    <s v="Implementación de cátedras Mi orgullo es Cartagena, con el fin de aumentar el orgullo y sentido de pertenencia por la ciudad"/>
    <s v="Sesiones de capacitaciones_x000a_Jornadas pedagógicas"/>
    <s v="x"/>
    <m/>
    <s v="Un plan, programa, proyecto o servicio implementado"/>
    <s v="Mayo a Diciembre "/>
    <x v="18"/>
  </r>
  <r>
    <s v="AJUSTAR  Y ACTUALIZAR EL PLAN DISTRITAL DE GESTION DEL RIESGO"/>
    <s v="X"/>
    <s v="X"/>
    <m/>
    <m/>
    <m/>
    <s v="Comités Barriales de Emergencias (COMBA) y la comunidad "/>
    <m/>
    <s v="Plan Municipal/Distrital de Desarrollo"/>
    <s v="Al ciudadano se le va a permitir colaborar"/>
    <s v="dialogar y asesorar  a nuestro grupo de valor para la identificacion de los riesgo"/>
    <s v="Encuesta y Mesa de Trabajo"/>
    <s v="x"/>
    <s v="x"/>
    <s v="Un documento de diagnóstico"/>
    <s v="NOVIEMBRE - DICIEMBRE"/>
    <x v="19"/>
  </r>
  <r>
    <s v="SISTEMA DE INFORMACION PARA EL CONOCIMIENTO DE LOS RIESGOS,ASIMISMO FORTALECERLA"/>
    <s v="X"/>
    <m/>
    <m/>
    <m/>
    <m/>
    <s v="Combas y grupo de valor de la entidad"/>
    <m/>
    <s v="Plan Municipal/Distrital de Desarrollo"/>
    <s v="Al ciudadano se le va a entregar información"/>
    <s v="dialogar y asesorar  a nuestro grupo de valor para la identificacion de los riesgo"/>
    <s v="mesas de participativas y de trabajo"/>
    <s v="x"/>
    <s v="x"/>
    <s v="Un documento de diagnóstico"/>
    <s v="NOVIEMBRE - DICIEMBRE"/>
    <x v="19"/>
  </r>
  <r>
    <s v="INVENTARIOS DE ASENTAMIENTOS EN ZONAS DE ALTO RIESGO REALIZADOS"/>
    <s v="X"/>
    <m/>
    <m/>
    <m/>
    <m/>
    <s v="Combas y grupo de valor de la entidad"/>
    <m/>
    <s v="Plan Municipal/Distrital de Desarrollo"/>
    <s v="Al ciudadano se le va a consultar"/>
    <s v="dialogar y asesorar  a nuestro grupo de valor para la identificacion de los riesgo"/>
    <s v="Reunion Zonal"/>
    <s v="x"/>
    <s v="x"/>
    <s v="Un documento de diagnóstico"/>
    <s v="CADA 6 MESE"/>
    <x v="19"/>
  </r>
  <r>
    <s v="SITEMA DE COMUNICACIÓN DE GESTION DEL RIESGO IMPLEMENTADO"/>
    <s v="X"/>
    <m/>
    <m/>
    <m/>
    <m/>
    <s v="Combas y grupo de valor de la entidad"/>
    <m/>
    <s v="Plan Municipal/Distrital de Desarrollo"/>
    <s v="Al ciudadano se le va a consultar"/>
    <s v="dialogar y asesorar  a nuestro grupo de valor para la identificacion de los riesgo"/>
    <s v="mesa de trabajo"/>
    <s v="x"/>
    <s v="x"/>
    <s v="Un documento de diagnóstico"/>
    <s v="NOVIEMBRE - DICIEMBRE"/>
    <x v="19"/>
  </r>
  <r>
    <s v="PLANES DE GESTION DE RIESGOS  DE ENTIDADES PUBLICAS Y PRIVADAS"/>
    <s v="X"/>
    <m/>
    <m/>
    <m/>
    <m/>
    <s v="Grupo de valor de la oficina"/>
    <m/>
    <s v="Plan Municipal/Distrital de Desarrollo"/>
    <s v="Al ciudadano se le va a consultar"/>
    <s v="dialogar y asesorar  a nuestro grupo de valor para la identificacion de los riesgo"/>
    <s v="mesa de trabajo"/>
    <s v="x"/>
    <s v="x"/>
    <s v="Un documento de diagnóstico"/>
    <s v="Trimestral"/>
    <x v="19"/>
  </r>
  <r>
    <s v="NUMERO DE ACCIONES PARA MITIGACION Y ATENCION A DESASTRES GESTIONADAS"/>
    <s v="X"/>
    <m/>
    <m/>
    <m/>
    <m/>
    <s v="Combas y grupo de valos de la OAGRD"/>
    <m/>
    <s v="Plan Municipal/Distrital de Desarrollo"/>
    <s v="Al ciudadano se le va a consultar"/>
    <s v="dialogar y asesorar  a nuestro grupo de valor para la identificacion de los riesgo"/>
    <s v="mesa de trabajo"/>
    <s v="x"/>
    <s v="x"/>
    <s v="Un documento de diagnóstico"/>
    <s v="Trimestral"/>
    <x v="19"/>
  </r>
  <r>
    <s v="NUMERO DE ORGANIZACIONES COMUNITARIAS FORTALECIDAS Y FORMADAS EN PREVENCION DE LOS RIESGOS"/>
    <s v="X"/>
    <m/>
    <m/>
    <m/>
    <m/>
    <s v="Combas y grupo de valos de la OAGRD"/>
    <m/>
    <s v="Plan Municipal/Distrital de Desarrollo"/>
    <s v="Al ciudadano se le va a consultar"/>
    <s v="dialogar y asesorar  a nuestro grupo de valor para la identificacion de los riesgo"/>
    <s v="mesa de trabajo"/>
    <s v="x"/>
    <s v="x"/>
    <s v="Un documento de diagnóstico"/>
    <s v="Trimestral"/>
    <x v="19"/>
  </r>
  <r>
    <m/>
    <m/>
    <m/>
    <m/>
    <m/>
    <m/>
    <m/>
    <m/>
    <m/>
    <m/>
    <m/>
    <m/>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endencia">
  <location ref="A5:F26" firstHeaderRow="0" firstDataRow="1" firstDataCol="1"/>
  <pivotFields count="17">
    <pivotField showAll="0"/>
    <pivotField dataField="1" showAll="0" countASubtotal="1"/>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21">
        <item x="17"/>
        <item x="15"/>
        <item x="18"/>
        <item x="11"/>
        <item x="16"/>
        <item x="10"/>
        <item x="9"/>
        <item x="12"/>
        <item x="14"/>
        <item x="2"/>
        <item x="5"/>
        <item x="1"/>
        <item x="0"/>
        <item x="4"/>
        <item x="6"/>
        <item x="8"/>
        <item x="7"/>
        <item x="13"/>
        <item x="3"/>
        <item x="19"/>
        <item t="default"/>
      </items>
    </pivotField>
  </pivotFields>
  <rowFields count="1">
    <field x="16"/>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5">
    <i>
      <x/>
    </i>
    <i i="1">
      <x v="1"/>
    </i>
    <i i="2">
      <x v="2"/>
    </i>
    <i i="3">
      <x v="3"/>
    </i>
    <i i="4">
      <x v="4"/>
    </i>
  </colItems>
  <dataFields count="5">
    <dataField name="# Diagnóstico participativo" fld="1" subtotal="count" baseField="0" baseItem="0"/>
    <dataField name="# Formulación participativa" fld="2" subtotal="count" baseField="0" baseItem="0"/>
    <dataField name="# Ejecución participativa" fld="3" subtotal="count" baseField="0" baseItem="0"/>
    <dataField name="# Seguimiento y evaluación participativa" fld="4" subtotal="count" baseField="0" baseItem="0"/>
    <dataField name="#Rendición de cuentas" fld="5" subtotal="count" baseField="0" baseItem="0"/>
  </dataFields>
  <formats count="10">
    <format dxfId="9">
      <pivotArea dataOnly="0" labelOnly="1" outline="0" fieldPosition="0">
        <references count="1">
          <reference field="4294967294" count="5">
            <x v="0"/>
            <x v="1"/>
            <x v="2"/>
            <x v="3"/>
            <x v="4"/>
          </reference>
        </references>
      </pivotArea>
    </format>
    <format dxfId="8">
      <pivotArea dataOnly="0" labelOnly="1" outline="0" fieldPosition="0">
        <references count="1">
          <reference field="4294967294" count="5">
            <x v="0"/>
            <x v="1"/>
            <x v="2"/>
            <x v="3"/>
            <x v="4"/>
          </reference>
        </references>
      </pivotArea>
    </format>
    <format dxfId="7">
      <pivotArea dataOnly="0" labelOnly="1" fieldPosition="0">
        <references count="1">
          <reference field="16" count="0"/>
        </references>
      </pivotArea>
    </format>
    <format dxfId="6">
      <pivotArea field="16" type="button" dataOnly="0" labelOnly="1" outline="0" axis="axisRow" fieldPosition="0"/>
    </format>
    <format dxfId="5">
      <pivotArea dataOnly="0" labelOnly="1" outline="0" fieldPosition="0">
        <references count="1">
          <reference field="4294967294" count="5">
            <x v="0"/>
            <x v="1"/>
            <x v="2"/>
            <x v="3"/>
            <x v="4"/>
          </reference>
        </references>
      </pivotArea>
    </format>
    <format dxfId="4">
      <pivotArea dataOnly="0" labelOnly="1" outline="0" fieldPosition="0">
        <references count="1">
          <reference field="4294967294" count="1">
            <x v="4"/>
          </reference>
        </references>
      </pivotArea>
    </format>
    <format dxfId="3">
      <pivotArea dataOnly="0" labelOnly="1" outline="0" fieldPosition="0">
        <references count="1">
          <reference field="4294967294" count="1">
            <x v="4"/>
          </reference>
        </references>
      </pivotArea>
    </format>
    <format dxfId="2">
      <pivotArea field="16" grandRow="1" outline="0" collapsedLevelsAreSubtotals="1" axis="axisRow" fieldPosition="0">
        <references count="1">
          <reference field="4294967294" count="1" selected="0">
            <x v="4"/>
          </reference>
        </references>
      </pivotArea>
    </format>
    <format dxfId="1">
      <pivotArea field="16" grandRow="1" outline="0" collapsedLevelsAreSubtotals="1" axis="axisRow" fieldPosition="0">
        <references count="1">
          <reference field="4294967294" count="1" selected="0">
            <x v="4"/>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infanciajuventudyfamilia@cartagena.gov.co" TargetMode="External"/><Relationship Id="rId21" Type="http://schemas.openxmlformats.org/officeDocument/2006/relationships/hyperlink" Target="mailto:infraestructura3@cartagena.gov.co" TargetMode="External"/><Relationship Id="rId42" Type="http://schemas.openxmlformats.org/officeDocument/2006/relationships/hyperlink" Target="mailto:adultomayor@cartagena.gov.co" TargetMode="External"/><Relationship Id="rId47" Type="http://schemas.openxmlformats.org/officeDocument/2006/relationships/hyperlink" Target="mailto:adultomayor@cartagena.gov.co" TargetMode="External"/><Relationship Id="rId63" Type="http://schemas.openxmlformats.org/officeDocument/2006/relationships/hyperlink" Target="mailto:deyderhenriquez@hotmail.com" TargetMode="External"/><Relationship Id="rId68" Type="http://schemas.openxmlformats.org/officeDocument/2006/relationships/vmlDrawing" Target="../drawings/vmlDrawing1.vml"/><Relationship Id="rId7" Type="http://schemas.openxmlformats.org/officeDocument/2006/relationships/hyperlink" Target="mailto:oficinajuventud@cartagena.gov.co" TargetMode="External"/><Relationship Id="rId2" Type="http://schemas.openxmlformats.org/officeDocument/2006/relationships/hyperlink" Target="mailto:participacionciudadanaycomunitaria@cartagena.gov.co" TargetMode="External"/><Relationship Id="rId16" Type="http://schemas.openxmlformats.org/officeDocument/2006/relationships/hyperlink" Target="mailto:juridica@cartagena.gov.co" TargetMode="External"/><Relationship Id="rId29" Type="http://schemas.openxmlformats.org/officeDocument/2006/relationships/hyperlink" Target="mailto:direccion@transitocartagena.gov.co" TargetMode="External"/><Relationship Id="rId11" Type="http://schemas.openxmlformats.org/officeDocument/2006/relationships/hyperlink" Target="mailto:pdiscapacidad@cartagena.gov.co" TargetMode="External"/><Relationship Id="rId24" Type="http://schemas.openxmlformats.org/officeDocument/2006/relationships/hyperlink" Target="mailto:infanciajuventudyfamilia@cartagena.gov.co" TargetMode="External"/><Relationship Id="rId32" Type="http://schemas.openxmlformats.org/officeDocument/2006/relationships/hyperlink" Target="mailto:niconsuegrac@cartagena.gov.co" TargetMode="External"/><Relationship Id="rId37" Type="http://schemas.openxmlformats.org/officeDocument/2006/relationships/hyperlink" Target="mailto:escueladegobierno@cartagena.gov.co" TargetMode="External"/><Relationship Id="rId40" Type="http://schemas.openxmlformats.org/officeDocument/2006/relationships/hyperlink" Target="mailto:escueladegobierno@cartagena.gov.co" TargetMode="External"/><Relationship Id="rId45" Type="http://schemas.openxmlformats.org/officeDocument/2006/relationships/hyperlink" Target="mailto:adultomayor@cartagena.gov.co" TargetMode="External"/><Relationship Id="rId53" Type="http://schemas.openxmlformats.org/officeDocument/2006/relationships/hyperlink" Target="mailto:CMGRD.CARTAGENA@GESTION%20DELRIESGO.GOV.CO" TargetMode="External"/><Relationship Id="rId58" Type="http://schemas.openxmlformats.org/officeDocument/2006/relationships/hyperlink" Target="mailto:deyderhenriquez@hotmail.com" TargetMode="External"/><Relationship Id="rId66" Type="http://schemas.openxmlformats.org/officeDocument/2006/relationships/printerSettings" Target="../printerSettings/printerSettings1.bin"/><Relationship Id="rId5" Type="http://schemas.openxmlformats.org/officeDocument/2006/relationships/hyperlink" Target="mailto:participacionciudadanaycomunitaria@cartagena.gov.co" TargetMode="External"/><Relationship Id="rId61" Type="http://schemas.openxmlformats.org/officeDocument/2006/relationships/hyperlink" Target="mailto:deyderhenriquez@hotmail.com" TargetMode="External"/><Relationship Id="rId19" Type="http://schemas.openxmlformats.org/officeDocument/2006/relationships/hyperlink" Target="mailto:transparenciaanticorrupcion@.gov.co" TargetMode="External"/><Relationship Id="rId14" Type="http://schemas.openxmlformats.org/officeDocument/2006/relationships/hyperlink" Target="mailto:Coordinadoravuac@cartagena.gov.co" TargetMode="External"/><Relationship Id="rId22" Type="http://schemas.openxmlformats.org/officeDocument/2006/relationships/hyperlink" Target="mailto:infraestructura3@cartagena.gov.co" TargetMode="External"/><Relationship Id="rId27" Type="http://schemas.openxmlformats.org/officeDocument/2006/relationships/hyperlink" Target="mailto:oficinadelamujer@cartagena.gov.co" TargetMode="External"/><Relationship Id="rId30" Type="http://schemas.openxmlformats.org/officeDocument/2006/relationships/hyperlink" Target="mailto:direccion@transitocartagena.gov.co" TargetMode="External"/><Relationship Id="rId35" Type="http://schemas.openxmlformats.org/officeDocument/2006/relationships/hyperlink" Target="mailto:escueladegobierno@cartagena.gov.co" TargetMode="External"/><Relationship Id="rId43" Type="http://schemas.openxmlformats.org/officeDocument/2006/relationships/hyperlink" Target="mailto:adultomayor@cartagena.gov.co" TargetMode="External"/><Relationship Id="rId48" Type="http://schemas.openxmlformats.org/officeDocument/2006/relationships/hyperlink" Target="mailto:adultomayor@cartagena.gov.co" TargetMode="External"/><Relationship Id="rId56" Type="http://schemas.openxmlformats.org/officeDocument/2006/relationships/hyperlink" Target="mailto:deyderhenriquez@hotmail.com" TargetMode="External"/><Relationship Id="rId64" Type="http://schemas.openxmlformats.org/officeDocument/2006/relationships/hyperlink" Target="mailto:deyderhenriquez@hotmail.com" TargetMode="External"/><Relationship Id="rId69" Type="http://schemas.openxmlformats.org/officeDocument/2006/relationships/comments" Target="../comments1.xml"/><Relationship Id="rId8" Type="http://schemas.openxmlformats.org/officeDocument/2006/relationships/hyperlink" Target="mailto:pdiscapacidad@cartagena.gov.co" TargetMode="External"/><Relationship Id="rId51" Type="http://schemas.openxmlformats.org/officeDocument/2006/relationships/hyperlink" Target="mailto:CMGRD.CARTAGENA@GESTION%20DELRIESGO.GOV.CO" TargetMode="External"/><Relationship Id="rId3" Type="http://schemas.openxmlformats.org/officeDocument/2006/relationships/hyperlink" Target="mailto:participacionciudadanaycomunitaria@cartagena.gov.co" TargetMode="External"/><Relationship Id="rId12" Type="http://schemas.openxmlformats.org/officeDocument/2006/relationships/hyperlink" Target="mailto:plandedesarrollo@cartagena.gov.co" TargetMode="External"/><Relationship Id="rId17" Type="http://schemas.openxmlformats.org/officeDocument/2006/relationships/hyperlink" Target="mailto:transparenciaanticorrupcion@.gov.co" TargetMode="External"/><Relationship Id="rId25" Type="http://schemas.openxmlformats.org/officeDocument/2006/relationships/hyperlink" Target="mailto:infanciajuventudyfamilia@cartagena.gov.co" TargetMode="External"/><Relationship Id="rId33" Type="http://schemas.openxmlformats.org/officeDocument/2006/relationships/hyperlink" Target="mailto:subdirecci&#243;ndadis@cartagena.gov.co" TargetMode="External"/><Relationship Id="rId38" Type="http://schemas.openxmlformats.org/officeDocument/2006/relationships/hyperlink" Target="mailto:escueladegobierno@cartagena.gov.co" TargetMode="External"/><Relationship Id="rId46" Type="http://schemas.openxmlformats.org/officeDocument/2006/relationships/hyperlink" Target="mailto:adultomayor@cartagena.gov.co" TargetMode="External"/><Relationship Id="rId59" Type="http://schemas.openxmlformats.org/officeDocument/2006/relationships/hyperlink" Target="mailto:deyderhenriquez@hotmail.com" TargetMode="External"/><Relationship Id="rId67" Type="http://schemas.openxmlformats.org/officeDocument/2006/relationships/drawing" Target="../drawings/drawing2.xml"/><Relationship Id="rId20" Type="http://schemas.openxmlformats.org/officeDocument/2006/relationships/hyperlink" Target="mailto:infraestructura3@cartagena.gov.co" TargetMode="External"/><Relationship Id="rId41" Type="http://schemas.openxmlformats.org/officeDocument/2006/relationships/hyperlink" Target="mailto:escueladegobierno@cartagena.gov.co" TargetMode="External"/><Relationship Id="rId54" Type="http://schemas.openxmlformats.org/officeDocument/2006/relationships/hyperlink" Target="mailto:CMGRD.CARTAGENA@GESTION%20DELRIESGO.GOV.CO" TargetMode="External"/><Relationship Id="rId62" Type="http://schemas.openxmlformats.org/officeDocument/2006/relationships/hyperlink" Target="mailto:deyderhenriquez@hotmail.com" TargetMode="External"/><Relationship Id="rId1" Type="http://schemas.openxmlformats.org/officeDocument/2006/relationships/hyperlink" Target="mailto:participacionciudadanaycomunitaria@cartagena.gov.co" TargetMode="External"/><Relationship Id="rId6" Type="http://schemas.openxmlformats.org/officeDocument/2006/relationships/hyperlink" Target="mailto:oficinajuventud@cartagena.gov.co" TargetMode="External"/><Relationship Id="rId15" Type="http://schemas.openxmlformats.org/officeDocument/2006/relationships/hyperlink" Target="mailto:juridica@cartagena.gov.co" TargetMode="External"/><Relationship Id="rId23" Type="http://schemas.openxmlformats.org/officeDocument/2006/relationships/hyperlink" Target="mailto:infanciajuventudyfamilia@cartagena.gov.co" TargetMode="External"/><Relationship Id="rId28" Type="http://schemas.openxmlformats.org/officeDocument/2006/relationships/hyperlink" Target="mailto:direccion@transitocartagena.gov.co" TargetMode="External"/><Relationship Id="rId36" Type="http://schemas.openxmlformats.org/officeDocument/2006/relationships/hyperlink" Target="mailto:escueladegobierno@cartagena.gov.co" TargetMode="External"/><Relationship Id="rId49" Type="http://schemas.openxmlformats.org/officeDocument/2006/relationships/hyperlink" Target="mailto:CMGRD.CARTAGENA@GESTION%20DELRIESGO.GOV.CO" TargetMode="External"/><Relationship Id="rId57" Type="http://schemas.openxmlformats.org/officeDocument/2006/relationships/hyperlink" Target="mailto:deyderhenriquez@hotmail.com" TargetMode="External"/><Relationship Id="rId10" Type="http://schemas.openxmlformats.org/officeDocument/2006/relationships/hyperlink" Target="mailto:pdiscapacidad@cartagena.gov.co" TargetMode="External"/><Relationship Id="rId31" Type="http://schemas.openxmlformats.org/officeDocument/2006/relationships/hyperlink" Target="mailto:direccion@transitocartagena.gov.co" TargetMode="External"/><Relationship Id="rId44" Type="http://schemas.openxmlformats.org/officeDocument/2006/relationships/hyperlink" Target="mailto:adultomayor@cartagena.gov.co" TargetMode="External"/><Relationship Id="rId52" Type="http://schemas.openxmlformats.org/officeDocument/2006/relationships/hyperlink" Target="mailto:CMGRD.CARTAGENA@GESTION%20DELRIESGO.GOV.CO" TargetMode="External"/><Relationship Id="rId60" Type="http://schemas.openxmlformats.org/officeDocument/2006/relationships/hyperlink" Target="mailto:deyderhenriquez@hotmail.com" TargetMode="External"/><Relationship Id="rId65" Type="http://schemas.openxmlformats.org/officeDocument/2006/relationships/hyperlink" Target="mailto:deyderhenriquez@hotmail.com" TargetMode="External"/><Relationship Id="rId4" Type="http://schemas.openxmlformats.org/officeDocument/2006/relationships/hyperlink" Target="mailto:participacionciudadanaycomunitaria@cartagena.gov.co" TargetMode="External"/><Relationship Id="rId9" Type="http://schemas.openxmlformats.org/officeDocument/2006/relationships/hyperlink" Target="mailto:pdiscapacidad@cartagena.gov.co" TargetMode="External"/><Relationship Id="rId13" Type="http://schemas.openxmlformats.org/officeDocument/2006/relationships/hyperlink" Target="mailto:Coordinadoravuac@cartagena.gov.co" TargetMode="External"/><Relationship Id="rId18" Type="http://schemas.openxmlformats.org/officeDocument/2006/relationships/hyperlink" Target="mailto:transparenciaanticorrupcion@.gov.co" TargetMode="External"/><Relationship Id="rId39" Type="http://schemas.openxmlformats.org/officeDocument/2006/relationships/hyperlink" Target="mailto:escueladegobierno@cartagena.gov.co" TargetMode="External"/><Relationship Id="rId34" Type="http://schemas.openxmlformats.org/officeDocument/2006/relationships/hyperlink" Target="mailto:niconsuegrac@cartagena.gov.co" TargetMode="External"/><Relationship Id="rId50" Type="http://schemas.openxmlformats.org/officeDocument/2006/relationships/hyperlink" Target="mailto:CMGRD.CARTAGENA@GESTION%20DELRIESGO.GOV.CO" TargetMode="External"/><Relationship Id="rId55" Type="http://schemas.openxmlformats.org/officeDocument/2006/relationships/hyperlink" Target="mailto:CMGRD.CARTAGENA@GESTION%20DELRIESGO.GOV.CO"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36"/>
  <sheetViews>
    <sheetView topLeftCell="B12" zoomScale="70" zoomScaleNormal="70" workbookViewId="0">
      <selection activeCell="C13" sqref="C13"/>
    </sheetView>
  </sheetViews>
  <sheetFormatPr baseColWidth="10" defaultColWidth="11.42578125" defaultRowHeight="15" x14ac:dyDescent="0.2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x14ac:dyDescent="0.3"/>
    <row r="2" spans="1:16" ht="15.75" thickBot="1" x14ac:dyDescent="0.3">
      <c r="A2" s="1"/>
      <c r="B2" s="2"/>
      <c r="C2" s="2"/>
      <c r="D2" s="2"/>
      <c r="E2" s="2"/>
      <c r="F2" s="2"/>
      <c r="G2" s="2"/>
      <c r="H2" s="2"/>
      <c r="I2" s="2"/>
      <c r="J2" s="2"/>
      <c r="K2" s="2"/>
      <c r="L2" s="2"/>
      <c r="M2" s="2"/>
      <c r="N2" s="2"/>
      <c r="O2" s="2"/>
      <c r="P2" s="3"/>
    </row>
    <row r="3" spans="1:16" ht="28.5" customHeight="1" x14ac:dyDescent="0.25">
      <c r="A3" s="4"/>
      <c r="B3" s="143" t="s">
        <v>0</v>
      </c>
      <c r="C3" s="144"/>
      <c r="D3" s="144"/>
      <c r="E3" s="6"/>
      <c r="F3" s="155" t="s">
        <v>1</v>
      </c>
      <c r="G3" s="155"/>
      <c r="H3" s="155"/>
      <c r="I3" s="155"/>
      <c r="J3" s="155"/>
      <c r="K3" s="155"/>
      <c r="L3" s="155"/>
      <c r="M3" s="155"/>
      <c r="N3" s="155" t="s">
        <v>2</v>
      </c>
      <c r="O3" s="155"/>
      <c r="P3" s="11" t="s">
        <v>3</v>
      </c>
    </row>
    <row r="4" spans="1:16" ht="31.5" customHeight="1" x14ac:dyDescent="0.25">
      <c r="A4" s="4"/>
      <c r="B4" s="145"/>
      <c r="C4" s="146"/>
      <c r="D4" s="146"/>
      <c r="E4" s="5"/>
      <c r="F4" s="156"/>
      <c r="G4" s="156"/>
      <c r="H4" s="156"/>
      <c r="I4" s="156"/>
      <c r="J4" s="156"/>
      <c r="K4" s="156"/>
      <c r="L4" s="156"/>
      <c r="M4" s="156"/>
      <c r="N4" s="156"/>
      <c r="O4" s="156"/>
      <c r="P4" s="14" t="s">
        <v>4</v>
      </c>
    </row>
    <row r="5" spans="1:16" ht="31.5" customHeight="1" x14ac:dyDescent="0.25">
      <c r="A5" s="141" t="s">
        <v>5</v>
      </c>
      <c r="B5" s="141" t="s">
        <v>6</v>
      </c>
      <c r="C5" s="141" t="s">
        <v>7</v>
      </c>
      <c r="D5" s="141" t="s">
        <v>8</v>
      </c>
      <c r="E5" s="142" t="s">
        <v>9</v>
      </c>
      <c r="F5" s="150"/>
      <c r="G5" s="150"/>
      <c r="H5" s="150"/>
      <c r="I5" s="151"/>
      <c r="J5" s="141" t="s">
        <v>10</v>
      </c>
      <c r="K5" s="147" t="s">
        <v>11</v>
      </c>
      <c r="L5" s="147" t="s">
        <v>12</v>
      </c>
      <c r="M5" s="147" t="s">
        <v>13</v>
      </c>
      <c r="N5" s="147" t="s">
        <v>14</v>
      </c>
      <c r="O5" s="147" t="s">
        <v>15</v>
      </c>
      <c r="P5" s="147" t="s">
        <v>16</v>
      </c>
    </row>
    <row r="6" spans="1:16" ht="106.5" customHeight="1" thickBot="1" x14ac:dyDescent="0.3">
      <c r="A6" s="142"/>
      <c r="B6" s="142"/>
      <c r="C6" s="142"/>
      <c r="D6" s="142"/>
      <c r="E6" s="149"/>
      <c r="F6" s="15" t="s">
        <v>17</v>
      </c>
      <c r="G6" s="15" t="s">
        <v>18</v>
      </c>
      <c r="H6" s="15" t="s">
        <v>19</v>
      </c>
      <c r="I6" s="15" t="s">
        <v>20</v>
      </c>
      <c r="J6" s="142"/>
      <c r="K6" s="148"/>
      <c r="L6" s="148"/>
      <c r="M6" s="148"/>
      <c r="N6" s="148"/>
      <c r="O6" s="148"/>
      <c r="P6" s="148"/>
    </row>
    <row r="7" spans="1:16" ht="90.75" customHeight="1" thickBot="1" x14ac:dyDescent="0.3">
      <c r="A7" s="138" t="s">
        <v>21</v>
      </c>
      <c r="B7" s="132"/>
      <c r="C7" s="152"/>
      <c r="D7" s="152"/>
      <c r="E7" s="152"/>
      <c r="F7" s="152"/>
      <c r="G7" s="152"/>
      <c r="H7" s="152"/>
      <c r="I7" s="152"/>
      <c r="J7" s="133"/>
      <c r="K7" s="16" t="s">
        <v>22</v>
      </c>
      <c r="L7" s="132"/>
      <c r="M7" s="133"/>
      <c r="N7" s="17"/>
      <c r="O7" s="16"/>
      <c r="P7" s="18"/>
    </row>
    <row r="8" spans="1:16" ht="75.75" customHeight="1" thickBot="1" x14ac:dyDescent="0.3">
      <c r="A8" s="139"/>
      <c r="B8" s="134"/>
      <c r="C8" s="153"/>
      <c r="D8" s="153"/>
      <c r="E8" s="153"/>
      <c r="F8" s="153"/>
      <c r="G8" s="153"/>
      <c r="H8" s="153"/>
      <c r="I8" s="153"/>
      <c r="J8" s="135"/>
      <c r="K8" s="16" t="s">
        <v>23</v>
      </c>
      <c r="L8" s="134"/>
      <c r="M8" s="135"/>
      <c r="N8" s="8"/>
      <c r="O8" s="7"/>
      <c r="P8" s="12"/>
    </row>
    <row r="9" spans="1:16" ht="84" customHeight="1" thickBot="1" x14ac:dyDescent="0.3">
      <c r="A9" s="139"/>
      <c r="B9" s="134"/>
      <c r="C9" s="153"/>
      <c r="D9" s="153"/>
      <c r="E9" s="153"/>
      <c r="F9" s="153"/>
      <c r="G9" s="153"/>
      <c r="H9" s="153"/>
      <c r="I9" s="153"/>
      <c r="J9" s="135"/>
      <c r="K9" s="16" t="s">
        <v>24</v>
      </c>
      <c r="L9" s="134"/>
      <c r="M9" s="135"/>
      <c r="N9" s="8"/>
      <c r="O9" s="7"/>
      <c r="P9" s="12"/>
    </row>
    <row r="10" spans="1:16" ht="60.75" customHeight="1" thickBot="1" x14ac:dyDescent="0.3">
      <c r="A10" s="139"/>
      <c r="B10" s="134"/>
      <c r="C10" s="153"/>
      <c r="D10" s="153"/>
      <c r="E10" s="153"/>
      <c r="F10" s="153"/>
      <c r="G10" s="153"/>
      <c r="H10" s="153"/>
      <c r="I10" s="153"/>
      <c r="J10" s="135"/>
      <c r="K10" s="16" t="s">
        <v>25</v>
      </c>
      <c r="L10" s="134"/>
      <c r="M10" s="135"/>
      <c r="N10" s="10"/>
      <c r="O10" s="7"/>
      <c r="P10" s="12"/>
    </row>
    <row r="11" spans="1:16" ht="99" customHeight="1" thickBot="1" x14ac:dyDescent="0.3">
      <c r="A11" s="139"/>
      <c r="B11" s="134"/>
      <c r="C11" s="153"/>
      <c r="D11" s="153"/>
      <c r="E11" s="153"/>
      <c r="F11" s="153"/>
      <c r="G11" s="153"/>
      <c r="H11" s="153"/>
      <c r="I11" s="153"/>
      <c r="J11" s="135"/>
      <c r="K11" s="16" t="s">
        <v>26</v>
      </c>
      <c r="L11" s="134"/>
      <c r="M11" s="135"/>
      <c r="N11" s="7"/>
      <c r="O11" s="7"/>
      <c r="P11" s="12"/>
    </row>
    <row r="12" spans="1:16" ht="75.75" customHeight="1" thickBot="1" x14ac:dyDescent="0.3">
      <c r="A12" s="140"/>
      <c r="B12" s="136"/>
      <c r="C12" s="154"/>
      <c r="D12" s="154"/>
      <c r="E12" s="154"/>
      <c r="F12" s="154"/>
      <c r="G12" s="154"/>
      <c r="H12" s="154"/>
      <c r="I12" s="154"/>
      <c r="J12" s="137"/>
      <c r="K12" s="16" t="s">
        <v>27</v>
      </c>
      <c r="L12" s="136"/>
      <c r="M12" s="137"/>
      <c r="N12" s="19"/>
      <c r="O12" s="9"/>
      <c r="P12" s="13"/>
    </row>
    <row r="13" spans="1:16" ht="117.95" customHeight="1" x14ac:dyDescent="0.25">
      <c r="A13" s="138" t="s">
        <v>28</v>
      </c>
      <c r="B13" s="24" t="s">
        <v>29</v>
      </c>
      <c r="C13" s="25" t="s">
        <v>30</v>
      </c>
      <c r="D13" s="26" t="s">
        <v>31</v>
      </c>
      <c r="E13" s="26" t="s">
        <v>32</v>
      </c>
      <c r="F13" s="7" t="s">
        <v>33</v>
      </c>
      <c r="G13" s="7" t="s">
        <v>33</v>
      </c>
      <c r="H13" s="7"/>
      <c r="I13" s="7"/>
      <c r="J13" s="7" t="s">
        <v>34</v>
      </c>
      <c r="K13" s="7" t="s">
        <v>35</v>
      </c>
      <c r="L13" s="7" t="s">
        <v>36</v>
      </c>
      <c r="M13" s="7" t="s">
        <v>37</v>
      </c>
      <c r="N13" s="8" t="s">
        <v>38</v>
      </c>
      <c r="O13" s="7" t="s">
        <v>39</v>
      </c>
      <c r="P13" s="12" t="s">
        <v>40</v>
      </c>
    </row>
    <row r="14" spans="1:16" ht="90" x14ac:dyDescent="0.25">
      <c r="A14" s="139"/>
      <c r="B14" s="7" t="s">
        <v>41</v>
      </c>
      <c r="C14" s="7" t="s">
        <v>42</v>
      </c>
      <c r="D14" s="7" t="s">
        <v>43</v>
      </c>
      <c r="E14" s="7" t="s">
        <v>44</v>
      </c>
      <c r="F14" s="7"/>
      <c r="G14" s="7" t="s">
        <v>33</v>
      </c>
      <c r="H14" s="7"/>
      <c r="I14" s="7"/>
      <c r="J14" s="7" t="s">
        <v>34</v>
      </c>
      <c r="K14" s="7" t="s">
        <v>45</v>
      </c>
      <c r="L14" s="7" t="s">
        <v>46</v>
      </c>
      <c r="M14" s="7" t="s">
        <v>37</v>
      </c>
      <c r="N14" s="7" t="s">
        <v>47</v>
      </c>
      <c r="O14" s="7" t="s">
        <v>48</v>
      </c>
      <c r="P14" s="12" t="s">
        <v>49</v>
      </c>
    </row>
    <row r="15" spans="1:16" ht="120" x14ac:dyDescent="0.25">
      <c r="A15" s="139"/>
      <c r="B15" s="7" t="s">
        <v>50</v>
      </c>
      <c r="C15" s="7" t="s">
        <v>51</v>
      </c>
      <c r="D15" s="7" t="s">
        <v>43</v>
      </c>
      <c r="E15" s="7" t="s">
        <v>52</v>
      </c>
      <c r="F15" s="7" t="s">
        <v>53</v>
      </c>
      <c r="G15" s="7"/>
      <c r="H15" s="7"/>
      <c r="I15" s="7"/>
      <c r="J15" s="7" t="s">
        <v>54</v>
      </c>
      <c r="K15" s="7" t="s">
        <v>55</v>
      </c>
      <c r="L15" s="7" t="s">
        <v>56</v>
      </c>
      <c r="M15" s="7" t="s">
        <v>57</v>
      </c>
      <c r="N15" s="7" t="s">
        <v>58</v>
      </c>
      <c r="O15" s="7" t="s">
        <v>48</v>
      </c>
      <c r="P15" s="12" t="s">
        <v>59</v>
      </c>
    </row>
    <row r="16" spans="1:16" x14ac:dyDescent="0.25">
      <c r="A16" s="139"/>
      <c r="B16" s="7"/>
      <c r="C16" s="7"/>
      <c r="D16" s="7"/>
      <c r="E16" s="7"/>
      <c r="F16" s="7"/>
      <c r="G16" s="7"/>
      <c r="H16" s="7"/>
      <c r="I16" s="7"/>
      <c r="J16" s="7"/>
      <c r="K16" s="7"/>
      <c r="L16" s="7"/>
      <c r="M16" s="7"/>
      <c r="N16" s="7"/>
      <c r="O16" s="7"/>
      <c r="P16" s="12"/>
    </row>
    <row r="17" spans="1:16" x14ac:dyDescent="0.25">
      <c r="A17" s="139"/>
      <c r="B17" s="7"/>
      <c r="C17" s="7"/>
      <c r="D17" s="7"/>
      <c r="E17" s="7"/>
      <c r="F17" s="7"/>
      <c r="G17" s="7"/>
      <c r="H17" s="7"/>
      <c r="I17" s="7"/>
      <c r="J17" s="7"/>
      <c r="K17" s="7"/>
      <c r="L17" s="7"/>
      <c r="M17" s="7"/>
      <c r="N17" s="7"/>
      <c r="O17" s="7"/>
      <c r="P17" s="12"/>
    </row>
    <row r="18" spans="1:16" x14ac:dyDescent="0.25">
      <c r="A18" s="139"/>
      <c r="B18" s="7"/>
      <c r="C18" s="7"/>
      <c r="D18" s="7"/>
      <c r="E18" s="7"/>
      <c r="F18" s="7"/>
      <c r="G18" s="7"/>
      <c r="H18" s="7"/>
      <c r="I18" s="7"/>
      <c r="J18" s="7"/>
      <c r="K18" s="7"/>
      <c r="L18" s="7"/>
      <c r="M18" s="7"/>
      <c r="N18" s="7"/>
      <c r="O18" s="7"/>
      <c r="P18" s="12"/>
    </row>
    <row r="19" spans="1:16" x14ac:dyDescent="0.25">
      <c r="A19" s="139"/>
      <c r="B19" s="7"/>
      <c r="C19" s="7"/>
      <c r="D19" s="7"/>
      <c r="E19" s="7"/>
      <c r="F19" s="7"/>
      <c r="G19" s="7"/>
      <c r="H19" s="7"/>
      <c r="I19" s="7"/>
      <c r="J19" s="7"/>
      <c r="K19" s="7"/>
      <c r="L19" s="7"/>
      <c r="M19" s="7"/>
      <c r="N19" s="7"/>
      <c r="O19" s="7"/>
      <c r="P19" s="12"/>
    </row>
    <row r="20" spans="1:16" x14ac:dyDescent="0.25">
      <c r="A20" s="139"/>
      <c r="B20" s="7"/>
      <c r="C20" s="7"/>
      <c r="D20" s="7"/>
      <c r="E20" s="7"/>
      <c r="F20" s="7"/>
      <c r="G20" s="7"/>
      <c r="H20" s="7"/>
      <c r="I20" s="7"/>
      <c r="J20" s="7"/>
      <c r="K20" s="7"/>
      <c r="L20" s="7"/>
      <c r="M20" s="7"/>
      <c r="N20" s="7"/>
      <c r="O20" s="7"/>
      <c r="P20" s="12"/>
    </row>
    <row r="21" spans="1:16" x14ac:dyDescent="0.25">
      <c r="A21" s="139"/>
      <c r="B21" s="7"/>
      <c r="C21" s="7"/>
      <c r="D21" s="7"/>
      <c r="E21" s="7"/>
      <c r="F21" s="7"/>
      <c r="G21" s="7"/>
      <c r="H21" s="7"/>
      <c r="I21" s="7"/>
      <c r="J21" s="7"/>
      <c r="K21" s="7"/>
      <c r="L21" s="7"/>
      <c r="M21" s="7"/>
      <c r="N21" s="7"/>
      <c r="O21" s="7"/>
      <c r="P21" s="12"/>
    </row>
    <row r="22" spans="1:16" x14ac:dyDescent="0.25">
      <c r="A22" s="139"/>
      <c r="B22" s="7"/>
      <c r="C22" s="7"/>
      <c r="D22" s="7"/>
      <c r="E22" s="7"/>
      <c r="F22" s="7"/>
      <c r="G22" s="7"/>
      <c r="H22" s="7"/>
      <c r="I22" s="7"/>
      <c r="J22" s="7"/>
      <c r="K22" s="7"/>
      <c r="L22" s="7"/>
      <c r="M22" s="7"/>
      <c r="N22" s="7"/>
      <c r="O22" s="7"/>
      <c r="P22" s="12"/>
    </row>
    <row r="23" spans="1:16" x14ac:dyDescent="0.25">
      <c r="A23" s="139"/>
      <c r="B23" s="7"/>
      <c r="C23" s="7"/>
      <c r="D23" s="7"/>
      <c r="E23" s="7"/>
      <c r="F23" s="7"/>
      <c r="G23" s="7"/>
      <c r="H23" s="7"/>
      <c r="I23" s="7"/>
      <c r="J23" s="7"/>
      <c r="K23" s="7"/>
      <c r="L23" s="7"/>
      <c r="M23" s="7"/>
      <c r="N23" s="7"/>
      <c r="O23" s="7"/>
      <c r="P23" s="12"/>
    </row>
    <row r="24" spans="1:16" x14ac:dyDescent="0.25">
      <c r="A24" s="139"/>
      <c r="B24" s="7"/>
      <c r="C24" s="7"/>
      <c r="D24" s="7"/>
      <c r="E24" s="7"/>
      <c r="F24" s="7"/>
      <c r="G24" s="7"/>
      <c r="H24" s="7"/>
      <c r="I24" s="7"/>
      <c r="J24" s="7"/>
      <c r="K24" s="7"/>
      <c r="L24" s="7"/>
      <c r="M24" s="7"/>
      <c r="N24" s="7"/>
      <c r="O24" s="7"/>
      <c r="P24" s="12"/>
    </row>
    <row r="25" spans="1:16" x14ac:dyDescent="0.25">
      <c r="A25" s="139"/>
      <c r="B25" s="7"/>
      <c r="C25" s="7"/>
      <c r="D25" s="7"/>
      <c r="E25" s="7"/>
      <c r="F25" s="7"/>
      <c r="G25" s="7"/>
      <c r="H25" s="7"/>
      <c r="I25" s="7"/>
      <c r="J25" s="7"/>
      <c r="K25" s="7"/>
      <c r="L25" s="7"/>
      <c r="M25" s="7"/>
      <c r="N25" s="7"/>
      <c r="O25" s="7"/>
      <c r="P25" s="12"/>
    </row>
    <row r="26" spans="1:16" x14ac:dyDescent="0.25">
      <c r="A26" s="139"/>
      <c r="B26" s="7"/>
      <c r="C26" s="7"/>
      <c r="D26" s="7"/>
      <c r="E26" s="7"/>
      <c r="F26" s="7"/>
      <c r="G26" s="7"/>
      <c r="H26" s="7"/>
      <c r="I26" s="7"/>
      <c r="J26" s="7"/>
      <c r="K26" s="7"/>
      <c r="L26" s="7"/>
      <c r="M26" s="7"/>
      <c r="N26" s="7"/>
      <c r="O26" s="7"/>
      <c r="P26" s="12"/>
    </row>
    <row r="27" spans="1:16" x14ac:dyDescent="0.25">
      <c r="A27" s="139"/>
      <c r="B27" s="7"/>
      <c r="C27" s="7"/>
      <c r="D27" s="7"/>
      <c r="E27" s="7"/>
      <c r="F27" s="7"/>
      <c r="G27" s="7"/>
      <c r="H27" s="7"/>
      <c r="I27" s="7"/>
      <c r="J27" s="7"/>
      <c r="K27" s="7"/>
      <c r="L27" s="7"/>
      <c r="M27" s="7"/>
      <c r="N27" s="7"/>
      <c r="O27" s="7"/>
      <c r="P27" s="12"/>
    </row>
    <row r="28" spans="1:16" x14ac:dyDescent="0.25">
      <c r="A28" s="139"/>
      <c r="B28" s="7"/>
      <c r="C28" s="7"/>
      <c r="D28" s="7"/>
      <c r="E28" s="7"/>
      <c r="F28" s="7"/>
      <c r="G28" s="7"/>
      <c r="H28" s="7"/>
      <c r="I28" s="7"/>
      <c r="J28" s="7"/>
      <c r="K28" s="7"/>
      <c r="L28" s="7"/>
      <c r="M28" s="7"/>
      <c r="N28" s="7"/>
      <c r="O28" s="7"/>
      <c r="P28" s="12"/>
    </row>
    <row r="29" spans="1:16" x14ac:dyDescent="0.25">
      <c r="A29" s="139"/>
      <c r="B29" s="7"/>
      <c r="C29" s="7"/>
      <c r="D29" s="7"/>
      <c r="E29" s="7"/>
      <c r="F29" s="7"/>
      <c r="G29" s="7"/>
      <c r="H29" s="7"/>
      <c r="I29" s="7"/>
      <c r="J29" s="7"/>
      <c r="K29" s="7"/>
      <c r="L29" s="7"/>
      <c r="M29" s="7"/>
      <c r="N29" s="7"/>
      <c r="O29" s="7"/>
      <c r="P29" s="12"/>
    </row>
    <row r="30" spans="1:16" x14ac:dyDescent="0.25">
      <c r="A30" s="139"/>
      <c r="B30" s="7"/>
      <c r="C30" s="7"/>
      <c r="D30" s="7"/>
      <c r="E30" s="7"/>
      <c r="F30" s="7"/>
      <c r="G30" s="7"/>
      <c r="H30" s="7"/>
      <c r="I30" s="7"/>
      <c r="J30" s="7"/>
      <c r="K30" s="7"/>
      <c r="L30" s="7"/>
      <c r="M30" s="7"/>
      <c r="N30" s="7"/>
      <c r="O30" s="7"/>
      <c r="P30" s="12"/>
    </row>
    <row r="31" spans="1:16" x14ac:dyDescent="0.25">
      <c r="A31" s="139"/>
      <c r="B31" s="7"/>
      <c r="C31" s="7"/>
      <c r="D31" s="7"/>
      <c r="E31" s="7"/>
      <c r="F31" s="7"/>
      <c r="G31" s="7"/>
      <c r="H31" s="7"/>
      <c r="I31" s="7"/>
      <c r="J31" s="7"/>
      <c r="K31" s="7"/>
      <c r="L31" s="7"/>
      <c r="M31" s="7"/>
      <c r="N31" s="7"/>
      <c r="O31" s="7"/>
      <c r="P31" s="12"/>
    </row>
    <row r="32" spans="1:16" x14ac:dyDescent="0.25">
      <c r="A32" s="139"/>
      <c r="B32" s="7"/>
      <c r="C32" s="7"/>
      <c r="D32" s="7"/>
      <c r="E32" s="7"/>
      <c r="F32" s="7"/>
      <c r="G32" s="7"/>
      <c r="H32" s="7"/>
      <c r="I32" s="7"/>
      <c r="J32" s="7"/>
      <c r="K32" s="7"/>
      <c r="L32" s="7"/>
      <c r="M32" s="7"/>
      <c r="N32" s="7"/>
      <c r="O32" s="7"/>
      <c r="P32" s="12"/>
    </row>
    <row r="33" spans="1:16" x14ac:dyDescent="0.25">
      <c r="A33" s="139"/>
      <c r="B33" s="7"/>
      <c r="C33" s="7"/>
      <c r="D33" s="7"/>
      <c r="E33" s="7"/>
      <c r="F33" s="7"/>
      <c r="G33" s="7"/>
      <c r="H33" s="7"/>
      <c r="I33" s="7"/>
      <c r="J33" s="7"/>
      <c r="K33" s="7"/>
      <c r="L33" s="7"/>
      <c r="M33" s="7"/>
      <c r="N33" s="7"/>
      <c r="O33" s="7"/>
      <c r="P33" s="12"/>
    </row>
    <row r="34" spans="1:16" x14ac:dyDescent="0.25">
      <c r="A34" s="139"/>
      <c r="B34" s="20"/>
      <c r="C34" s="20"/>
      <c r="D34" s="20"/>
      <c r="E34" s="20"/>
      <c r="F34" s="20"/>
      <c r="G34" s="20"/>
      <c r="H34" s="20"/>
      <c r="I34" s="20"/>
      <c r="J34" s="20"/>
      <c r="K34" s="20"/>
      <c r="L34" s="20"/>
      <c r="M34" s="20"/>
      <c r="N34" s="20"/>
      <c r="O34" s="20"/>
      <c r="P34" s="21"/>
    </row>
    <row r="35" spans="1:16" x14ac:dyDescent="0.25">
      <c r="A35" s="139"/>
      <c r="B35" s="20"/>
      <c r="C35" s="20"/>
      <c r="D35" s="20"/>
      <c r="E35" s="20"/>
      <c r="F35" s="20"/>
      <c r="G35" s="20"/>
      <c r="H35" s="20"/>
      <c r="I35" s="20"/>
      <c r="J35" s="20"/>
      <c r="K35" s="20"/>
      <c r="L35" s="20"/>
      <c r="M35" s="20"/>
      <c r="N35" s="20"/>
      <c r="O35" s="20"/>
      <c r="P35" s="21"/>
    </row>
    <row r="36" spans="1:16" ht="15.75" thickBot="1" x14ac:dyDescent="0.3">
      <c r="A36" s="140"/>
      <c r="B36" s="22"/>
      <c r="C36" s="22"/>
      <c r="D36" s="22"/>
      <c r="E36" s="22"/>
      <c r="F36" s="22"/>
      <c r="G36" s="22"/>
      <c r="H36" s="22"/>
      <c r="I36" s="22"/>
      <c r="J36" s="22"/>
      <c r="K36" s="22"/>
      <c r="L36" s="22"/>
      <c r="M36" s="22"/>
      <c r="N36" s="22"/>
      <c r="O36" s="22"/>
      <c r="P36" s="23"/>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Hoja2!$A$1:$A$5</xm:f>
          </x14:formula1>
          <xm:sqref>J13:J32</xm:sqref>
        </x14:dataValidation>
        <x14:dataValidation type="list" allowBlank="1" showInputMessage="1" showErrorMessage="1">
          <x14:formula1>
            <xm:f>Hoja2!$A$8:$A$11</xm:f>
          </x14:formula1>
          <xm:sqref>M13:M33</xm:sqref>
        </x14:dataValidation>
        <x14:dataValidation type="list" allowBlank="1" showInputMessage="1" showErrorMessage="1">
          <x14:formula1>
            <xm:f>Hoja2!$A$14:$A$26</xm:f>
          </x14:formula1>
          <xm:sqref>C14:C33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9"/>
  <sheetViews>
    <sheetView showGridLines="0" tabSelected="1" topLeftCell="P1" zoomScale="80" zoomScaleNormal="80" workbookViewId="0">
      <selection activeCell="H54" sqref="H54:H55"/>
    </sheetView>
  </sheetViews>
  <sheetFormatPr baseColWidth="10" defaultColWidth="11.42578125" defaultRowHeight="15" x14ac:dyDescent="0.25"/>
  <cols>
    <col min="1" max="1" width="4.85546875" style="27" customWidth="1"/>
    <col min="2" max="2" width="39.28515625" style="40" customWidth="1"/>
    <col min="3" max="3" width="11.5703125" style="27" customWidth="1"/>
    <col min="4" max="5" width="6.7109375" style="27" bestFit="1" customWidth="1"/>
    <col min="6" max="6" width="9.42578125" style="27" bestFit="1" customWidth="1"/>
    <col min="7" max="7" width="14.5703125" style="27" customWidth="1"/>
    <col min="8" max="8" width="19.28515625" style="40" customWidth="1"/>
    <col min="9" max="9" width="17.85546875" style="40" customWidth="1"/>
    <col min="10" max="10" width="17.42578125" style="40" customWidth="1"/>
    <col min="11" max="11" width="16.42578125" style="40" customWidth="1"/>
    <col min="12" max="12" width="32.7109375" style="40" customWidth="1"/>
    <col min="13" max="13" width="25.5703125" style="40" customWidth="1"/>
    <col min="14" max="14" width="16.42578125" style="167" customWidth="1"/>
    <col min="15" max="15" width="15.7109375" style="27" customWidth="1"/>
    <col min="16" max="16" width="24.85546875" style="27" customWidth="1"/>
    <col min="17" max="17" width="20.85546875" style="27" customWidth="1"/>
    <col min="18" max="18" width="29.85546875" style="27" customWidth="1"/>
    <col min="19" max="19" width="19.85546875" style="27" customWidth="1"/>
    <col min="20" max="20" width="24.140625" style="27" customWidth="1"/>
    <col min="21" max="16384" width="11.42578125" style="27"/>
  </cols>
  <sheetData>
    <row r="1" spans="1:20" customFormat="1" ht="28.5" customHeight="1" x14ac:dyDescent="0.25">
      <c r="A1" s="27" t="s">
        <v>75</v>
      </c>
      <c r="B1" s="179"/>
      <c r="C1" s="158" t="s">
        <v>76</v>
      </c>
      <c r="D1" s="159"/>
      <c r="E1" s="159"/>
      <c r="F1" s="159"/>
      <c r="G1" s="159"/>
      <c r="H1" s="159"/>
      <c r="I1" s="159"/>
      <c r="J1" s="159"/>
      <c r="K1" s="159"/>
      <c r="L1" s="159"/>
      <c r="M1" s="159"/>
      <c r="N1" s="159"/>
      <c r="O1" s="159"/>
      <c r="P1" s="159"/>
      <c r="Q1" s="159"/>
      <c r="R1" s="159"/>
      <c r="S1" s="160"/>
      <c r="T1" s="165" t="s">
        <v>100</v>
      </c>
    </row>
    <row r="2" spans="1:20" customFormat="1" ht="28.5" customHeight="1" x14ac:dyDescent="0.25">
      <c r="A2" s="27"/>
      <c r="B2" s="179"/>
      <c r="C2" s="158" t="s">
        <v>81</v>
      </c>
      <c r="D2" s="159"/>
      <c r="E2" s="159"/>
      <c r="F2" s="159"/>
      <c r="G2" s="159"/>
      <c r="H2" s="159"/>
      <c r="I2" s="159"/>
      <c r="J2" s="159"/>
      <c r="K2" s="159"/>
      <c r="L2" s="159"/>
      <c r="M2" s="159"/>
      <c r="N2" s="159"/>
      <c r="O2" s="159"/>
      <c r="P2" s="159"/>
      <c r="Q2" s="159"/>
      <c r="R2" s="159"/>
      <c r="S2" s="160"/>
      <c r="T2" s="29" t="s">
        <v>77</v>
      </c>
    </row>
    <row r="3" spans="1:20" customFormat="1" ht="30.75" customHeight="1" x14ac:dyDescent="0.25">
      <c r="A3" s="27"/>
      <c r="B3" s="179"/>
      <c r="C3" s="158" t="s">
        <v>80</v>
      </c>
      <c r="D3" s="159"/>
      <c r="E3" s="159"/>
      <c r="F3" s="159"/>
      <c r="G3" s="159"/>
      <c r="H3" s="159"/>
      <c r="I3" s="159"/>
      <c r="J3" s="159"/>
      <c r="K3" s="159"/>
      <c r="L3" s="159"/>
      <c r="M3" s="159"/>
      <c r="N3" s="159"/>
      <c r="O3" s="159"/>
      <c r="P3" s="159"/>
      <c r="Q3" s="159"/>
      <c r="R3" s="159"/>
      <c r="S3" s="160"/>
      <c r="T3" s="30" t="s">
        <v>78</v>
      </c>
    </row>
    <row r="4" spans="1:20" customFormat="1" ht="27" customHeight="1" thickBot="1" x14ac:dyDescent="0.3">
      <c r="A4" s="27"/>
      <c r="B4" s="180"/>
      <c r="C4" s="161" t="s">
        <v>224</v>
      </c>
      <c r="D4" s="162"/>
      <c r="E4" s="162"/>
      <c r="F4" s="162"/>
      <c r="G4" s="162"/>
      <c r="H4" s="162"/>
      <c r="I4" s="162"/>
      <c r="J4" s="162"/>
      <c r="K4" s="162"/>
      <c r="L4" s="162"/>
      <c r="M4" s="162"/>
      <c r="N4" s="162"/>
      <c r="O4" s="162"/>
      <c r="P4" s="162"/>
      <c r="Q4" s="162"/>
      <c r="R4" s="162"/>
      <c r="S4" s="163"/>
      <c r="T4" s="37" t="s">
        <v>79</v>
      </c>
    </row>
    <row r="5" spans="1:20" x14ac:dyDescent="0.25">
      <c r="B5" s="181"/>
      <c r="C5" s="38"/>
      <c r="D5" s="38"/>
      <c r="E5" s="38"/>
      <c r="F5" s="38"/>
      <c r="G5" s="38"/>
      <c r="H5" s="185"/>
      <c r="I5" s="185"/>
      <c r="J5" s="185"/>
      <c r="K5" s="185"/>
      <c r="L5" s="185"/>
      <c r="M5" s="185"/>
      <c r="N5" s="166"/>
      <c r="O5" s="38"/>
      <c r="P5" s="38"/>
      <c r="Q5" s="38"/>
      <c r="R5" s="38"/>
      <c r="S5" s="38"/>
      <c r="T5" s="38"/>
    </row>
    <row r="6" spans="1:20" ht="42" customHeight="1" x14ac:dyDescent="0.25">
      <c r="B6" s="182">
        <v>2024</v>
      </c>
      <c r="C6" s="157" t="s">
        <v>83</v>
      </c>
      <c r="D6" s="157"/>
      <c r="E6" s="157"/>
      <c r="F6" s="157"/>
      <c r="G6" s="157"/>
    </row>
    <row r="7" spans="1:20" ht="34.9" customHeight="1" x14ac:dyDescent="0.25">
      <c r="B7" s="183"/>
      <c r="C7" s="157" t="s">
        <v>89</v>
      </c>
      <c r="D7" s="157"/>
      <c r="E7" s="157"/>
      <c r="F7" s="157"/>
      <c r="G7" s="76"/>
      <c r="H7" s="157" t="s">
        <v>84</v>
      </c>
      <c r="I7" s="157"/>
      <c r="N7" s="157" t="s">
        <v>85</v>
      </c>
      <c r="O7" s="157"/>
    </row>
    <row r="8" spans="1:20" ht="118.5" customHeight="1" x14ac:dyDescent="0.25">
      <c r="B8" s="73" t="s">
        <v>82</v>
      </c>
      <c r="C8" s="34" t="s">
        <v>17</v>
      </c>
      <c r="D8" s="34" t="s">
        <v>18</v>
      </c>
      <c r="E8" s="34" t="s">
        <v>19</v>
      </c>
      <c r="F8" s="34" t="s">
        <v>20</v>
      </c>
      <c r="G8" s="76" t="s">
        <v>90</v>
      </c>
      <c r="H8" s="131" t="s">
        <v>8</v>
      </c>
      <c r="I8" s="35" t="s">
        <v>91</v>
      </c>
      <c r="J8" s="39" t="s">
        <v>94</v>
      </c>
      <c r="K8" s="66" t="s">
        <v>95</v>
      </c>
      <c r="L8" s="74" t="s">
        <v>11</v>
      </c>
      <c r="M8" s="75" t="s">
        <v>110</v>
      </c>
      <c r="N8" s="36" t="s">
        <v>92</v>
      </c>
      <c r="O8" s="36" t="s">
        <v>93</v>
      </c>
      <c r="P8" s="39" t="s">
        <v>13</v>
      </c>
      <c r="Q8" s="33" t="s">
        <v>86</v>
      </c>
      <c r="R8" s="33" t="s">
        <v>87</v>
      </c>
      <c r="S8" s="33" t="s">
        <v>88</v>
      </c>
      <c r="T8" s="33" t="s">
        <v>16</v>
      </c>
    </row>
    <row r="9" spans="1:20" ht="214.9" customHeight="1" x14ac:dyDescent="0.25">
      <c r="A9" s="32">
        <v>1</v>
      </c>
      <c r="B9" s="90" t="s">
        <v>112</v>
      </c>
      <c r="C9" s="92" t="s">
        <v>33</v>
      </c>
      <c r="D9" s="92"/>
      <c r="E9" s="92"/>
      <c r="F9" s="92"/>
      <c r="G9" s="92"/>
      <c r="H9" s="89"/>
      <c r="I9" s="89" t="s">
        <v>113</v>
      </c>
      <c r="J9" s="89" t="s">
        <v>30</v>
      </c>
      <c r="K9" s="89" t="s">
        <v>54</v>
      </c>
      <c r="L9" s="95" t="s">
        <v>114</v>
      </c>
      <c r="M9" s="93" t="s">
        <v>101</v>
      </c>
      <c r="N9" s="92" t="s">
        <v>53</v>
      </c>
      <c r="O9" s="92"/>
      <c r="P9" s="89" t="s">
        <v>57</v>
      </c>
      <c r="Q9" s="89" t="s">
        <v>103</v>
      </c>
      <c r="R9" s="121" t="s">
        <v>344</v>
      </c>
      <c r="S9" s="96" t="s">
        <v>102</v>
      </c>
      <c r="T9" s="89"/>
    </row>
    <row r="10" spans="1:20" ht="90" x14ac:dyDescent="0.25">
      <c r="A10" s="32">
        <v>2</v>
      </c>
      <c r="B10" s="90" t="s">
        <v>115</v>
      </c>
      <c r="C10" s="92"/>
      <c r="D10" s="92"/>
      <c r="E10" s="92"/>
      <c r="F10" s="92" t="s">
        <v>33</v>
      </c>
      <c r="G10" s="92"/>
      <c r="H10" s="89"/>
      <c r="I10" s="89" t="s">
        <v>111</v>
      </c>
      <c r="J10" s="89" t="s">
        <v>60</v>
      </c>
      <c r="K10" s="89" t="s">
        <v>63</v>
      </c>
      <c r="L10" s="95" t="s">
        <v>116</v>
      </c>
      <c r="M10" s="93" t="s">
        <v>101</v>
      </c>
      <c r="N10" s="92" t="s">
        <v>53</v>
      </c>
      <c r="O10" s="92"/>
      <c r="P10" s="89" t="s">
        <v>64</v>
      </c>
      <c r="Q10" s="42" t="s">
        <v>104</v>
      </c>
      <c r="R10" s="121" t="s">
        <v>344</v>
      </c>
      <c r="S10" s="96" t="s">
        <v>102</v>
      </c>
      <c r="T10" s="89"/>
    </row>
    <row r="11" spans="1:20" s="28" customFormat="1" ht="210" x14ac:dyDescent="0.25">
      <c r="A11" s="32">
        <v>3</v>
      </c>
      <c r="B11" s="90" t="s">
        <v>117</v>
      </c>
      <c r="C11" s="92" t="s">
        <v>33</v>
      </c>
      <c r="D11" s="92"/>
      <c r="E11" s="92"/>
      <c r="F11" s="92"/>
      <c r="G11" s="92"/>
      <c r="H11" s="89"/>
      <c r="I11" s="89" t="s">
        <v>113</v>
      </c>
      <c r="J11" s="89" t="s">
        <v>30</v>
      </c>
      <c r="K11" s="89" t="s">
        <v>54</v>
      </c>
      <c r="L11" s="95" t="s">
        <v>118</v>
      </c>
      <c r="M11" s="89" t="s">
        <v>105</v>
      </c>
      <c r="N11" s="92"/>
      <c r="O11" s="92" t="s">
        <v>53</v>
      </c>
      <c r="P11" s="89" t="s">
        <v>57</v>
      </c>
      <c r="Q11" s="89" t="s">
        <v>103</v>
      </c>
      <c r="R11" s="121" t="s">
        <v>119</v>
      </c>
      <c r="S11" s="96" t="s">
        <v>102</v>
      </c>
      <c r="T11" s="89"/>
    </row>
    <row r="12" spans="1:20" s="28" customFormat="1" ht="210" x14ac:dyDescent="0.25">
      <c r="A12" s="32">
        <v>4</v>
      </c>
      <c r="B12" s="90" t="s">
        <v>120</v>
      </c>
      <c r="C12" s="92"/>
      <c r="D12" s="92"/>
      <c r="E12" s="92"/>
      <c r="F12" s="92" t="s">
        <v>33</v>
      </c>
      <c r="G12" s="92"/>
      <c r="H12" s="89"/>
      <c r="I12" s="89" t="s">
        <v>113</v>
      </c>
      <c r="J12" s="89" t="s">
        <v>60</v>
      </c>
      <c r="K12" s="89" t="s">
        <v>63</v>
      </c>
      <c r="L12" s="95" t="s">
        <v>121</v>
      </c>
      <c r="M12" s="89" t="s">
        <v>105</v>
      </c>
      <c r="N12" s="92"/>
      <c r="O12" s="92"/>
      <c r="P12" s="89" t="s">
        <v>64</v>
      </c>
      <c r="Q12" s="89" t="s">
        <v>104</v>
      </c>
      <c r="R12" s="121" t="s">
        <v>119</v>
      </c>
      <c r="S12" s="96" t="s">
        <v>102</v>
      </c>
      <c r="T12" s="89" t="s">
        <v>122</v>
      </c>
    </row>
    <row r="13" spans="1:20" s="28" customFormat="1" ht="210" x14ac:dyDescent="0.25">
      <c r="A13" s="32">
        <v>5</v>
      </c>
      <c r="B13" s="90" t="s">
        <v>123</v>
      </c>
      <c r="C13" s="92" t="s">
        <v>33</v>
      </c>
      <c r="D13" s="92"/>
      <c r="E13" s="92"/>
      <c r="F13" s="92"/>
      <c r="G13" s="92"/>
      <c r="H13" s="89"/>
      <c r="I13" s="89" t="s">
        <v>113</v>
      </c>
      <c r="J13" s="89" t="s">
        <v>60</v>
      </c>
      <c r="K13" s="89" t="s">
        <v>54</v>
      </c>
      <c r="L13" s="41" t="s">
        <v>124</v>
      </c>
      <c r="M13" s="89" t="s">
        <v>105</v>
      </c>
      <c r="N13" s="92"/>
      <c r="O13" s="92"/>
      <c r="P13" s="89" t="s">
        <v>57</v>
      </c>
      <c r="Q13" s="89" t="s">
        <v>103</v>
      </c>
      <c r="R13" s="121" t="s">
        <v>119</v>
      </c>
      <c r="S13" s="96" t="s">
        <v>102</v>
      </c>
      <c r="T13" s="89"/>
    </row>
    <row r="14" spans="1:20" s="40" customFormat="1" ht="74.45" customHeight="1" x14ac:dyDescent="0.25">
      <c r="A14" s="32">
        <v>6</v>
      </c>
      <c r="B14" s="90" t="s">
        <v>125</v>
      </c>
      <c r="C14" s="92"/>
      <c r="D14" s="92"/>
      <c r="E14" s="92" t="s">
        <v>33</v>
      </c>
      <c r="F14" s="94"/>
      <c r="G14" s="94"/>
      <c r="H14" s="94" t="s">
        <v>126</v>
      </c>
      <c r="I14" s="89" t="s">
        <v>127</v>
      </c>
      <c r="J14" s="89" t="s">
        <v>74</v>
      </c>
      <c r="K14" s="89" t="s">
        <v>34</v>
      </c>
      <c r="L14" s="41" t="s">
        <v>128</v>
      </c>
      <c r="M14" s="94" t="s">
        <v>106</v>
      </c>
      <c r="N14" s="168" t="s">
        <v>53</v>
      </c>
      <c r="O14" s="94"/>
      <c r="P14" s="89" t="s">
        <v>62</v>
      </c>
      <c r="Q14" s="94" t="s">
        <v>107</v>
      </c>
      <c r="R14" s="121" t="s">
        <v>129</v>
      </c>
      <c r="S14" s="96" t="s">
        <v>108</v>
      </c>
      <c r="T14" s="94"/>
    </row>
    <row r="15" spans="1:20" s="40" customFormat="1" ht="111" customHeight="1" x14ac:dyDescent="0.25">
      <c r="A15" s="32">
        <v>7</v>
      </c>
      <c r="B15" s="90" t="s">
        <v>130</v>
      </c>
      <c r="C15" s="92"/>
      <c r="D15" s="92"/>
      <c r="E15" s="92"/>
      <c r="F15" s="92" t="s">
        <v>33</v>
      </c>
      <c r="G15" s="92"/>
      <c r="H15" s="89"/>
      <c r="I15" s="89" t="s">
        <v>131</v>
      </c>
      <c r="J15" s="89" t="s">
        <v>60</v>
      </c>
      <c r="K15" s="89" t="s">
        <v>63</v>
      </c>
      <c r="L15" s="95" t="s">
        <v>132</v>
      </c>
      <c r="M15" s="93" t="s">
        <v>101</v>
      </c>
      <c r="N15" s="92" t="s">
        <v>53</v>
      </c>
      <c r="O15" s="94"/>
      <c r="P15" s="89" t="s">
        <v>64</v>
      </c>
      <c r="Q15" s="94" t="s">
        <v>109</v>
      </c>
      <c r="R15" s="121" t="s">
        <v>129</v>
      </c>
      <c r="S15" s="96" t="s">
        <v>108</v>
      </c>
      <c r="T15" s="94"/>
    </row>
    <row r="16" spans="1:20" s="40" customFormat="1" ht="121.9" customHeight="1" x14ac:dyDescent="0.25">
      <c r="A16" s="32">
        <v>8</v>
      </c>
      <c r="B16" s="90" t="s">
        <v>133</v>
      </c>
      <c r="C16" s="92" t="s">
        <v>33</v>
      </c>
      <c r="D16" s="92"/>
      <c r="E16" s="92"/>
      <c r="F16" s="92"/>
      <c r="G16" s="92"/>
      <c r="H16" s="89" t="s">
        <v>134</v>
      </c>
      <c r="I16" s="89"/>
      <c r="J16" s="89" t="s">
        <v>30</v>
      </c>
      <c r="K16" s="89" t="s">
        <v>54</v>
      </c>
      <c r="L16" s="95" t="s">
        <v>162</v>
      </c>
      <c r="M16" s="93" t="s">
        <v>135</v>
      </c>
      <c r="N16" s="92" t="s">
        <v>53</v>
      </c>
      <c r="O16" s="94"/>
      <c r="P16" s="89" t="s">
        <v>57</v>
      </c>
      <c r="Q16" s="94" t="s">
        <v>136</v>
      </c>
      <c r="R16" s="121" t="s">
        <v>351</v>
      </c>
      <c r="S16" s="96"/>
      <c r="T16" s="94"/>
    </row>
    <row r="17" spans="1:20" ht="90" x14ac:dyDescent="0.25">
      <c r="A17" s="32">
        <v>9</v>
      </c>
      <c r="B17" s="90" t="s">
        <v>137</v>
      </c>
      <c r="C17" s="92"/>
      <c r="D17" s="92"/>
      <c r="E17" s="92" t="s">
        <v>33</v>
      </c>
      <c r="F17" s="92"/>
      <c r="G17" s="92"/>
      <c r="H17" s="89" t="s">
        <v>139</v>
      </c>
      <c r="I17" s="89"/>
      <c r="J17" s="89" t="s">
        <v>30</v>
      </c>
      <c r="K17" s="89" t="s">
        <v>61</v>
      </c>
      <c r="L17" s="95" t="s">
        <v>165</v>
      </c>
      <c r="M17" s="93" t="s">
        <v>141</v>
      </c>
      <c r="N17" s="92" t="s">
        <v>53</v>
      </c>
      <c r="O17" s="94"/>
      <c r="P17" s="89" t="s">
        <v>62</v>
      </c>
      <c r="Q17" s="94" t="s">
        <v>142</v>
      </c>
      <c r="R17" s="121" t="s">
        <v>351</v>
      </c>
      <c r="S17" s="96"/>
      <c r="T17" s="94"/>
    </row>
    <row r="18" spans="1:20" ht="105" x14ac:dyDescent="0.25">
      <c r="A18" s="32">
        <v>10</v>
      </c>
      <c r="B18" s="90" t="s">
        <v>138</v>
      </c>
      <c r="C18" s="92"/>
      <c r="D18" s="92"/>
      <c r="E18" s="92" t="s">
        <v>33</v>
      </c>
      <c r="F18" s="92"/>
      <c r="G18" s="92"/>
      <c r="H18" s="89" t="s">
        <v>140</v>
      </c>
      <c r="I18" s="89"/>
      <c r="J18" s="89" t="s">
        <v>30</v>
      </c>
      <c r="K18" s="89" t="s">
        <v>61</v>
      </c>
      <c r="L18" s="95" t="s">
        <v>166</v>
      </c>
      <c r="M18" s="93" t="s">
        <v>141</v>
      </c>
      <c r="N18" s="92" t="s">
        <v>53</v>
      </c>
      <c r="O18" s="94"/>
      <c r="P18" s="89" t="s">
        <v>62</v>
      </c>
      <c r="Q18" s="94" t="s">
        <v>142</v>
      </c>
      <c r="R18" s="121" t="s">
        <v>351</v>
      </c>
      <c r="S18" s="96"/>
      <c r="T18" s="94"/>
    </row>
    <row r="19" spans="1:20" ht="111.6" customHeight="1" x14ac:dyDescent="0.25">
      <c r="A19" s="32">
        <v>11</v>
      </c>
      <c r="B19" s="90" t="s">
        <v>352</v>
      </c>
      <c r="C19" s="92"/>
      <c r="D19" s="92" t="s">
        <v>33</v>
      </c>
      <c r="E19" s="92"/>
      <c r="F19" s="92"/>
      <c r="G19" s="92"/>
      <c r="H19" s="89" t="s">
        <v>353</v>
      </c>
      <c r="I19" s="91" t="s">
        <v>354</v>
      </c>
      <c r="J19" s="89" t="s">
        <v>30</v>
      </c>
      <c r="K19" s="89" t="s">
        <v>34</v>
      </c>
      <c r="L19" s="106" t="s">
        <v>355</v>
      </c>
      <c r="M19" s="103" t="s">
        <v>101</v>
      </c>
      <c r="N19" s="92" t="s">
        <v>53</v>
      </c>
      <c r="O19" s="94"/>
      <c r="P19" s="89" t="s">
        <v>37</v>
      </c>
      <c r="Q19" s="89" t="s">
        <v>103</v>
      </c>
      <c r="R19" s="121" t="s">
        <v>144</v>
      </c>
      <c r="S19" s="97" t="s">
        <v>145</v>
      </c>
      <c r="T19" s="94"/>
    </row>
    <row r="20" spans="1:20" ht="75" customHeight="1" x14ac:dyDescent="0.25">
      <c r="A20" s="32">
        <v>12</v>
      </c>
      <c r="B20" s="90" t="s">
        <v>356</v>
      </c>
      <c r="C20" s="92"/>
      <c r="D20" s="92" t="s">
        <v>33</v>
      </c>
      <c r="E20" s="92"/>
      <c r="F20" s="92"/>
      <c r="G20" s="92"/>
      <c r="H20" s="89" t="s">
        <v>353</v>
      </c>
      <c r="I20" s="91" t="s">
        <v>354</v>
      </c>
      <c r="J20" s="89" t="s">
        <v>30</v>
      </c>
      <c r="K20" s="89" t="s">
        <v>34</v>
      </c>
      <c r="L20" s="95" t="s">
        <v>357</v>
      </c>
      <c r="M20" s="103" t="s">
        <v>101</v>
      </c>
      <c r="N20" s="92" t="s">
        <v>53</v>
      </c>
      <c r="O20" s="94"/>
      <c r="P20" s="89" t="s">
        <v>37</v>
      </c>
      <c r="Q20" s="89" t="s">
        <v>103</v>
      </c>
      <c r="R20" s="121" t="s">
        <v>144</v>
      </c>
      <c r="S20" s="97" t="s">
        <v>145</v>
      </c>
      <c r="T20" s="94"/>
    </row>
    <row r="21" spans="1:20" ht="75" x14ac:dyDescent="0.25">
      <c r="A21" s="32">
        <v>13</v>
      </c>
      <c r="B21" s="90" t="s">
        <v>358</v>
      </c>
      <c r="C21" s="92"/>
      <c r="D21" s="92" t="s">
        <v>33</v>
      </c>
      <c r="E21" s="92"/>
      <c r="F21" s="92"/>
      <c r="G21" s="92"/>
      <c r="H21" s="89" t="s">
        <v>353</v>
      </c>
      <c r="I21" s="89" t="s">
        <v>143</v>
      </c>
      <c r="J21" s="89" t="s">
        <v>30</v>
      </c>
      <c r="K21" s="89" t="s">
        <v>34</v>
      </c>
      <c r="L21" s="106" t="s">
        <v>359</v>
      </c>
      <c r="M21" s="103" t="s">
        <v>101</v>
      </c>
      <c r="N21" s="92" t="s">
        <v>53</v>
      </c>
      <c r="O21" s="94"/>
      <c r="P21" s="89" t="s">
        <v>37</v>
      </c>
      <c r="Q21" s="89" t="s">
        <v>103</v>
      </c>
      <c r="R21" s="121" t="s">
        <v>144</v>
      </c>
      <c r="S21" s="97" t="s">
        <v>145</v>
      </c>
      <c r="T21" s="94"/>
    </row>
    <row r="22" spans="1:20" ht="90" x14ac:dyDescent="0.25">
      <c r="A22" s="32">
        <v>14</v>
      </c>
      <c r="B22" s="100" t="s">
        <v>147</v>
      </c>
      <c r="C22" s="101" t="s">
        <v>33</v>
      </c>
      <c r="D22" s="101"/>
      <c r="E22" s="101"/>
      <c r="F22" s="101"/>
      <c r="G22" s="92"/>
      <c r="H22" s="91" t="s">
        <v>164</v>
      </c>
      <c r="I22" s="91" t="s">
        <v>163</v>
      </c>
      <c r="J22" s="91" t="s">
        <v>30</v>
      </c>
      <c r="K22" s="91" t="s">
        <v>54</v>
      </c>
      <c r="L22" s="102" t="s">
        <v>167</v>
      </c>
      <c r="M22" s="103" t="s">
        <v>101</v>
      </c>
      <c r="N22" s="101" t="s">
        <v>53</v>
      </c>
      <c r="O22" s="104"/>
      <c r="P22" s="91" t="s">
        <v>57</v>
      </c>
      <c r="Q22" s="91" t="s">
        <v>360</v>
      </c>
      <c r="R22" s="121" t="s">
        <v>144</v>
      </c>
      <c r="S22" s="105" t="s">
        <v>145</v>
      </c>
      <c r="T22" s="104"/>
    </row>
    <row r="23" spans="1:20" ht="90" x14ac:dyDescent="0.25">
      <c r="A23" s="32">
        <v>15</v>
      </c>
      <c r="B23" s="90" t="s">
        <v>158</v>
      </c>
      <c r="C23" s="92"/>
      <c r="D23" s="92"/>
      <c r="E23" s="92"/>
      <c r="F23" s="92" t="s">
        <v>33</v>
      </c>
      <c r="G23" s="92"/>
      <c r="H23" s="89" t="s">
        <v>361</v>
      </c>
      <c r="I23" s="89" t="s">
        <v>143</v>
      </c>
      <c r="J23" s="89" t="s">
        <v>30</v>
      </c>
      <c r="K23" s="89" t="s">
        <v>61</v>
      </c>
      <c r="L23" s="95" t="s">
        <v>168</v>
      </c>
      <c r="M23" s="93" t="s">
        <v>101</v>
      </c>
      <c r="N23" s="92" t="s">
        <v>53</v>
      </c>
      <c r="O23" s="94"/>
      <c r="P23" s="89" t="s">
        <v>64</v>
      </c>
      <c r="Q23" s="89" t="s">
        <v>142</v>
      </c>
      <c r="R23" s="121" t="s">
        <v>144</v>
      </c>
      <c r="S23" s="96" t="s">
        <v>145</v>
      </c>
      <c r="T23" s="94"/>
    </row>
    <row r="24" spans="1:20" ht="90" x14ac:dyDescent="0.25">
      <c r="A24" s="32">
        <v>16</v>
      </c>
      <c r="B24" s="90" t="s">
        <v>148</v>
      </c>
      <c r="C24" s="92"/>
      <c r="D24" s="92"/>
      <c r="E24" s="92"/>
      <c r="F24" s="92" t="s">
        <v>33</v>
      </c>
      <c r="G24" s="92" t="s">
        <v>33</v>
      </c>
      <c r="H24" s="89" t="s">
        <v>362</v>
      </c>
      <c r="I24" s="89" t="s">
        <v>363</v>
      </c>
      <c r="J24" s="89" t="s">
        <v>30</v>
      </c>
      <c r="K24" s="89" t="s">
        <v>63</v>
      </c>
      <c r="L24" s="95" t="s">
        <v>169</v>
      </c>
      <c r="M24" s="93" t="s">
        <v>146</v>
      </c>
      <c r="N24" s="92" t="s">
        <v>53</v>
      </c>
      <c r="O24" s="94"/>
      <c r="P24" s="89" t="s">
        <v>64</v>
      </c>
      <c r="Q24" s="89" t="s">
        <v>142</v>
      </c>
      <c r="R24" s="121" t="s">
        <v>144</v>
      </c>
      <c r="S24" s="96" t="s">
        <v>145</v>
      </c>
      <c r="T24" s="94"/>
    </row>
    <row r="25" spans="1:20" ht="163.5" customHeight="1" x14ac:dyDescent="0.25">
      <c r="A25" s="32">
        <v>17</v>
      </c>
      <c r="B25" s="90" t="s">
        <v>149</v>
      </c>
      <c r="C25" s="92"/>
      <c r="D25" s="92" t="s">
        <v>33</v>
      </c>
      <c r="E25" s="92"/>
      <c r="F25" s="92"/>
      <c r="G25" s="92"/>
      <c r="H25" s="89" t="s">
        <v>364</v>
      </c>
      <c r="I25" s="89" t="s">
        <v>365</v>
      </c>
      <c r="J25" s="89" t="s">
        <v>30</v>
      </c>
      <c r="K25" s="89" t="s">
        <v>54</v>
      </c>
      <c r="L25" s="93" t="s">
        <v>170</v>
      </c>
      <c r="M25" s="93" t="s">
        <v>101</v>
      </c>
      <c r="N25" s="92" t="s">
        <v>53</v>
      </c>
      <c r="O25" s="94"/>
      <c r="P25" s="89" t="s">
        <v>37</v>
      </c>
      <c r="Q25" s="89" t="s">
        <v>142</v>
      </c>
      <c r="R25" s="121" t="s">
        <v>144</v>
      </c>
      <c r="S25" s="96" t="s">
        <v>145</v>
      </c>
      <c r="T25" s="94"/>
    </row>
    <row r="26" spans="1:20" ht="129" customHeight="1" x14ac:dyDescent="0.25">
      <c r="A26" s="32">
        <v>18</v>
      </c>
      <c r="B26" s="90" t="s">
        <v>154</v>
      </c>
      <c r="C26" s="92"/>
      <c r="D26" s="92" t="s">
        <v>33</v>
      </c>
      <c r="E26" s="92"/>
      <c r="F26" s="92"/>
      <c r="G26" s="92"/>
      <c r="H26" s="89"/>
      <c r="I26" s="89" t="s">
        <v>150</v>
      </c>
      <c r="J26" s="89" t="s">
        <v>30</v>
      </c>
      <c r="K26" s="89" t="s">
        <v>34</v>
      </c>
      <c r="L26" s="95" t="s">
        <v>171</v>
      </c>
      <c r="M26" s="93" t="s">
        <v>101</v>
      </c>
      <c r="N26" s="92" t="s">
        <v>53</v>
      </c>
      <c r="O26" s="94"/>
      <c r="P26" s="89" t="s">
        <v>37</v>
      </c>
      <c r="Q26" s="94" t="s">
        <v>186</v>
      </c>
      <c r="R26" s="121" t="s">
        <v>151</v>
      </c>
      <c r="S26" s="96" t="s">
        <v>152</v>
      </c>
      <c r="T26" s="94"/>
    </row>
    <row r="27" spans="1:20" ht="123" customHeight="1" x14ac:dyDescent="0.25">
      <c r="A27" s="32">
        <v>19</v>
      </c>
      <c r="B27" s="90" t="s">
        <v>153</v>
      </c>
      <c r="C27" s="92"/>
      <c r="D27" s="92" t="s">
        <v>33</v>
      </c>
      <c r="E27" s="92"/>
      <c r="F27" s="92"/>
      <c r="G27" s="92"/>
      <c r="H27" s="93"/>
      <c r="I27" s="89" t="s">
        <v>155</v>
      </c>
      <c r="J27" s="89" t="s">
        <v>60</v>
      </c>
      <c r="K27" s="89" t="s">
        <v>34</v>
      </c>
      <c r="L27" s="95" t="s">
        <v>172</v>
      </c>
      <c r="M27" s="93" t="s">
        <v>101</v>
      </c>
      <c r="N27" s="92" t="s">
        <v>53</v>
      </c>
      <c r="O27" s="92"/>
      <c r="P27" s="89" t="s">
        <v>37</v>
      </c>
      <c r="Q27" s="42" t="s">
        <v>156</v>
      </c>
      <c r="R27" s="121" t="s">
        <v>151</v>
      </c>
      <c r="S27" s="96" t="s">
        <v>152</v>
      </c>
      <c r="T27" s="89"/>
    </row>
    <row r="28" spans="1:20" ht="150" x14ac:dyDescent="0.25">
      <c r="A28" s="32">
        <v>20</v>
      </c>
      <c r="B28" s="90" t="s">
        <v>157</v>
      </c>
      <c r="C28" s="92"/>
      <c r="D28" s="92"/>
      <c r="E28" s="92"/>
      <c r="F28" s="92" t="s">
        <v>33</v>
      </c>
      <c r="G28" s="92"/>
      <c r="H28" s="89"/>
      <c r="I28" s="89" t="s">
        <v>155</v>
      </c>
      <c r="J28" s="89" t="s">
        <v>60</v>
      </c>
      <c r="K28" s="89" t="s">
        <v>63</v>
      </c>
      <c r="L28" s="95" t="s">
        <v>173</v>
      </c>
      <c r="M28" s="93" t="s">
        <v>101</v>
      </c>
      <c r="N28" s="92" t="s">
        <v>53</v>
      </c>
      <c r="O28" s="92"/>
      <c r="P28" s="89" t="s">
        <v>64</v>
      </c>
      <c r="Q28" s="42" t="s">
        <v>142</v>
      </c>
      <c r="R28" s="121" t="s">
        <v>151</v>
      </c>
      <c r="S28" s="96" t="s">
        <v>152</v>
      </c>
      <c r="T28" s="89"/>
    </row>
    <row r="29" spans="1:20" ht="75" x14ac:dyDescent="0.25">
      <c r="A29" s="32">
        <v>21</v>
      </c>
      <c r="B29" s="90" t="s">
        <v>159</v>
      </c>
      <c r="C29" s="92"/>
      <c r="D29" s="92"/>
      <c r="E29" s="92" t="s">
        <v>33</v>
      </c>
      <c r="F29" s="92"/>
      <c r="G29" s="92"/>
      <c r="H29" s="89"/>
      <c r="I29" s="89" t="s">
        <v>160</v>
      </c>
      <c r="J29" s="89" t="s">
        <v>30</v>
      </c>
      <c r="K29" s="89" t="s">
        <v>63</v>
      </c>
      <c r="L29" s="41" t="s">
        <v>174</v>
      </c>
      <c r="M29" s="93" t="s">
        <v>101</v>
      </c>
      <c r="N29" s="92" t="s">
        <v>53</v>
      </c>
      <c r="O29" s="94"/>
      <c r="P29" s="89" t="s">
        <v>64</v>
      </c>
      <c r="Q29" s="94" t="s">
        <v>161</v>
      </c>
      <c r="R29" s="121" t="s">
        <v>151</v>
      </c>
      <c r="S29" s="96" t="s">
        <v>152</v>
      </c>
      <c r="T29" s="94"/>
    </row>
    <row r="30" spans="1:20" ht="90" x14ac:dyDescent="0.25">
      <c r="A30" s="32">
        <v>22</v>
      </c>
      <c r="B30" s="90" t="s">
        <v>226</v>
      </c>
      <c r="C30" s="92"/>
      <c r="D30" s="92"/>
      <c r="E30" s="92"/>
      <c r="F30" s="92" t="s">
        <v>33</v>
      </c>
      <c r="G30" s="92"/>
      <c r="H30" s="89"/>
      <c r="I30" s="89" t="s">
        <v>180</v>
      </c>
      <c r="J30" s="89" t="s">
        <v>30</v>
      </c>
      <c r="K30" s="89" t="s">
        <v>61</v>
      </c>
      <c r="L30" s="90" t="s">
        <v>225</v>
      </c>
      <c r="M30" s="93" t="s">
        <v>101</v>
      </c>
      <c r="N30" s="92" t="s">
        <v>53</v>
      </c>
      <c r="O30" s="92" t="s">
        <v>53</v>
      </c>
      <c r="P30" s="89" t="s">
        <v>64</v>
      </c>
      <c r="Q30" s="42" t="s">
        <v>181</v>
      </c>
      <c r="R30" s="121" t="s">
        <v>345</v>
      </c>
      <c r="S30" s="51" t="s">
        <v>232</v>
      </c>
      <c r="T30" s="89" t="s">
        <v>182</v>
      </c>
    </row>
    <row r="31" spans="1:20" ht="195" x14ac:dyDescent="0.25">
      <c r="A31" s="32">
        <v>23</v>
      </c>
      <c r="B31" s="90" t="s">
        <v>227</v>
      </c>
      <c r="C31" s="92"/>
      <c r="D31" s="92" t="s">
        <v>33</v>
      </c>
      <c r="E31" s="92"/>
      <c r="F31" s="92"/>
      <c r="G31" s="92"/>
      <c r="H31" s="93"/>
      <c r="I31" s="89" t="s">
        <v>229</v>
      </c>
      <c r="J31" s="89" t="s">
        <v>30</v>
      </c>
      <c r="K31" s="89" t="s">
        <v>61</v>
      </c>
      <c r="L31" s="90" t="s">
        <v>233</v>
      </c>
      <c r="M31" s="93" t="s">
        <v>101</v>
      </c>
      <c r="N31" s="92" t="s">
        <v>53</v>
      </c>
      <c r="O31" s="92" t="s">
        <v>53</v>
      </c>
      <c r="P31" s="89" t="s">
        <v>37</v>
      </c>
      <c r="Q31" s="42" t="s">
        <v>142</v>
      </c>
      <c r="R31" s="121" t="s">
        <v>345</v>
      </c>
      <c r="S31" s="51" t="s">
        <v>232</v>
      </c>
      <c r="T31" s="89" t="s">
        <v>184</v>
      </c>
    </row>
    <row r="32" spans="1:20" ht="60" x14ac:dyDescent="0.25">
      <c r="A32" s="32">
        <v>24</v>
      </c>
      <c r="B32" s="90" t="s">
        <v>230</v>
      </c>
      <c r="C32" s="92"/>
      <c r="D32" s="92" t="s">
        <v>33</v>
      </c>
      <c r="E32" s="92"/>
      <c r="F32" s="92"/>
      <c r="G32" s="92"/>
      <c r="H32" s="93"/>
      <c r="I32" s="89" t="s">
        <v>228</v>
      </c>
      <c r="J32" s="89" t="s">
        <v>30</v>
      </c>
      <c r="K32" s="89" t="s">
        <v>61</v>
      </c>
      <c r="L32" s="90" t="s">
        <v>231</v>
      </c>
      <c r="M32" s="93" t="s">
        <v>101</v>
      </c>
      <c r="N32" s="92" t="s">
        <v>53</v>
      </c>
      <c r="O32" s="92"/>
      <c r="P32" s="89" t="s">
        <v>37</v>
      </c>
      <c r="Q32" s="42" t="s">
        <v>103</v>
      </c>
      <c r="R32" s="121" t="s">
        <v>345</v>
      </c>
      <c r="S32" s="51" t="s">
        <v>232</v>
      </c>
      <c r="T32" s="89"/>
    </row>
    <row r="33" spans="1:20" ht="255" x14ac:dyDescent="0.25">
      <c r="A33" s="32">
        <v>25</v>
      </c>
      <c r="B33" s="90" t="s">
        <v>185</v>
      </c>
      <c r="C33" s="92"/>
      <c r="D33" s="92"/>
      <c r="E33" s="92"/>
      <c r="F33" s="92" t="s">
        <v>33</v>
      </c>
      <c r="G33" s="92"/>
      <c r="H33" s="89"/>
      <c r="I33" s="89" t="s">
        <v>183</v>
      </c>
      <c r="J33" s="89" t="s">
        <v>30</v>
      </c>
      <c r="K33" s="89" t="s">
        <v>63</v>
      </c>
      <c r="L33" s="95" t="s">
        <v>234</v>
      </c>
      <c r="M33" s="93" t="s">
        <v>101</v>
      </c>
      <c r="N33" s="92" t="s">
        <v>53</v>
      </c>
      <c r="O33" s="92" t="s">
        <v>53</v>
      </c>
      <c r="P33" s="89" t="s">
        <v>64</v>
      </c>
      <c r="Q33" s="42" t="s">
        <v>186</v>
      </c>
      <c r="R33" s="121" t="s">
        <v>345</v>
      </c>
      <c r="S33" s="51" t="s">
        <v>232</v>
      </c>
      <c r="T33" s="89" t="s">
        <v>184</v>
      </c>
    </row>
    <row r="34" spans="1:20" ht="112.9" customHeight="1" x14ac:dyDescent="0.25">
      <c r="A34" s="32">
        <v>26</v>
      </c>
      <c r="B34" s="91" t="s">
        <v>235</v>
      </c>
      <c r="C34" s="92" t="s">
        <v>33</v>
      </c>
      <c r="D34" s="92"/>
      <c r="E34" s="92"/>
      <c r="F34" s="92"/>
      <c r="G34" s="92"/>
      <c r="H34" s="89" t="s">
        <v>97</v>
      </c>
      <c r="I34" s="89"/>
      <c r="J34" s="89" t="s">
        <v>51</v>
      </c>
      <c r="K34" s="89" t="s">
        <v>54</v>
      </c>
      <c r="L34" s="89" t="s">
        <v>175</v>
      </c>
      <c r="M34" s="89" t="s">
        <v>135</v>
      </c>
      <c r="N34" s="92" t="s">
        <v>33</v>
      </c>
      <c r="O34" s="92" t="s">
        <v>33</v>
      </c>
      <c r="P34" s="89" t="s">
        <v>57</v>
      </c>
      <c r="Q34" s="89" t="s">
        <v>176</v>
      </c>
      <c r="R34" s="121" t="s">
        <v>177</v>
      </c>
      <c r="S34" s="52" t="s">
        <v>178</v>
      </c>
      <c r="T34" s="94" t="s">
        <v>179</v>
      </c>
    </row>
    <row r="35" spans="1:20" ht="128.44999999999999" customHeight="1" x14ac:dyDescent="0.25">
      <c r="A35" s="32">
        <v>27</v>
      </c>
      <c r="B35" s="89" t="s">
        <v>193</v>
      </c>
      <c r="C35" s="92"/>
      <c r="D35" s="92"/>
      <c r="E35" s="92"/>
      <c r="F35" s="92" t="s">
        <v>33</v>
      </c>
      <c r="G35" s="92"/>
      <c r="H35" s="89" t="s">
        <v>97</v>
      </c>
      <c r="I35" s="89"/>
      <c r="J35" s="89" t="s">
        <v>51</v>
      </c>
      <c r="K35" s="89" t="s">
        <v>54</v>
      </c>
      <c r="L35" s="89" t="s">
        <v>194</v>
      </c>
      <c r="M35" s="89" t="s">
        <v>135</v>
      </c>
      <c r="N35" s="92"/>
      <c r="O35" s="92" t="s">
        <v>33</v>
      </c>
      <c r="P35" s="89" t="s">
        <v>64</v>
      </c>
      <c r="Q35" s="89" t="s">
        <v>176</v>
      </c>
      <c r="R35" s="121" t="s">
        <v>177</v>
      </c>
      <c r="S35" s="52" t="s">
        <v>178</v>
      </c>
      <c r="T35" s="94"/>
    </row>
    <row r="36" spans="1:20" ht="60" x14ac:dyDescent="0.25">
      <c r="A36" s="32">
        <v>28</v>
      </c>
      <c r="B36" s="90" t="s">
        <v>192</v>
      </c>
      <c r="C36" s="89"/>
      <c r="D36" s="89" t="s">
        <v>33</v>
      </c>
      <c r="E36" s="89"/>
      <c r="F36" s="89"/>
      <c r="G36" s="89"/>
      <c r="H36" s="91" t="s">
        <v>97</v>
      </c>
      <c r="I36" s="89" t="s">
        <v>188</v>
      </c>
      <c r="J36" s="89" t="s">
        <v>30</v>
      </c>
      <c r="K36" s="89" t="s">
        <v>61</v>
      </c>
      <c r="L36" s="94" t="s">
        <v>187</v>
      </c>
      <c r="M36" s="94" t="s">
        <v>189</v>
      </c>
      <c r="N36" s="89" t="s">
        <v>33</v>
      </c>
      <c r="O36" s="89" t="s">
        <v>33</v>
      </c>
      <c r="P36" s="89" t="s">
        <v>37</v>
      </c>
      <c r="Q36" s="94" t="s">
        <v>103</v>
      </c>
      <c r="R36" s="122" t="s">
        <v>191</v>
      </c>
      <c r="S36" s="43" t="s">
        <v>190</v>
      </c>
      <c r="T36" s="94"/>
    </row>
    <row r="37" spans="1:20" ht="135" customHeight="1" x14ac:dyDescent="0.25">
      <c r="A37" s="32">
        <v>29</v>
      </c>
      <c r="B37" s="41" t="s">
        <v>96</v>
      </c>
      <c r="C37" s="45"/>
      <c r="D37" s="45"/>
      <c r="E37" s="45"/>
      <c r="F37" s="89" t="s">
        <v>33</v>
      </c>
      <c r="G37" s="89" t="s">
        <v>33</v>
      </c>
      <c r="H37" s="46" t="s">
        <v>97</v>
      </c>
      <c r="I37" s="89"/>
      <c r="J37" s="89" t="s">
        <v>60</v>
      </c>
      <c r="K37" s="89" t="s">
        <v>63</v>
      </c>
      <c r="L37" s="45" t="s">
        <v>98</v>
      </c>
      <c r="M37" s="45" t="s">
        <v>99</v>
      </c>
      <c r="N37" s="89" t="s">
        <v>33</v>
      </c>
      <c r="O37" s="89"/>
      <c r="P37" s="89" t="s">
        <v>64</v>
      </c>
      <c r="Q37" s="45" t="s">
        <v>195</v>
      </c>
      <c r="R37" s="123" t="s">
        <v>196</v>
      </c>
      <c r="S37" s="48" t="s">
        <v>197</v>
      </c>
      <c r="T37" s="45" t="s">
        <v>198</v>
      </c>
    </row>
    <row r="38" spans="1:20" ht="240" x14ac:dyDescent="0.25">
      <c r="A38" s="32">
        <v>30</v>
      </c>
      <c r="B38" s="41" t="s">
        <v>199</v>
      </c>
      <c r="C38" s="89"/>
      <c r="D38" s="89" t="s">
        <v>33</v>
      </c>
      <c r="E38" s="89"/>
      <c r="F38" s="89"/>
      <c r="G38" s="89"/>
      <c r="H38" s="46" t="s">
        <v>97</v>
      </c>
      <c r="I38" s="89"/>
      <c r="J38" s="89" t="s">
        <v>60</v>
      </c>
      <c r="K38" s="47" t="s">
        <v>54</v>
      </c>
      <c r="L38" s="45" t="s">
        <v>200</v>
      </c>
      <c r="M38" s="45" t="s">
        <v>201</v>
      </c>
      <c r="N38" s="89"/>
      <c r="O38" s="89" t="s">
        <v>33</v>
      </c>
      <c r="P38" s="89" t="s">
        <v>37</v>
      </c>
      <c r="Q38" s="45" t="s">
        <v>202</v>
      </c>
      <c r="R38" s="123" t="s">
        <v>203</v>
      </c>
      <c r="S38" s="48" t="s">
        <v>197</v>
      </c>
      <c r="T38" s="45" t="s">
        <v>204</v>
      </c>
    </row>
    <row r="39" spans="1:20" s="49" customFormat="1" ht="90" x14ac:dyDescent="0.25">
      <c r="A39" s="32">
        <v>31</v>
      </c>
      <c r="B39" s="89" t="s">
        <v>29</v>
      </c>
      <c r="C39" s="92"/>
      <c r="D39" s="92"/>
      <c r="E39" s="92" t="s">
        <v>33</v>
      </c>
      <c r="F39" s="92"/>
      <c r="G39" s="92"/>
      <c r="H39" s="50"/>
      <c r="I39" s="89" t="s">
        <v>211</v>
      </c>
      <c r="J39" s="89" t="s">
        <v>30</v>
      </c>
      <c r="K39" s="89" t="s">
        <v>34</v>
      </c>
      <c r="L39" s="93" t="s">
        <v>205</v>
      </c>
      <c r="M39" s="93" t="s">
        <v>36</v>
      </c>
      <c r="N39" s="92" t="s">
        <v>33</v>
      </c>
      <c r="O39" s="92" t="s">
        <v>33</v>
      </c>
      <c r="P39" s="89" t="s">
        <v>37</v>
      </c>
      <c r="Q39" s="42" t="s">
        <v>206</v>
      </c>
      <c r="R39" s="121" t="s">
        <v>342</v>
      </c>
      <c r="S39" s="96" t="s">
        <v>207</v>
      </c>
      <c r="T39" s="45"/>
    </row>
    <row r="40" spans="1:20" s="49" customFormat="1" ht="75" x14ac:dyDescent="0.25">
      <c r="A40" s="32">
        <v>32</v>
      </c>
      <c r="B40" s="89" t="s">
        <v>208</v>
      </c>
      <c r="C40" s="92"/>
      <c r="D40" s="92"/>
      <c r="E40" s="92"/>
      <c r="F40" s="92" t="s">
        <v>33</v>
      </c>
      <c r="G40" s="92" t="s">
        <v>33</v>
      </c>
      <c r="H40" s="46" t="s">
        <v>97</v>
      </c>
      <c r="I40" s="89"/>
      <c r="J40" s="89" t="s">
        <v>30</v>
      </c>
      <c r="K40" s="89" t="s">
        <v>63</v>
      </c>
      <c r="L40" s="89" t="s">
        <v>209</v>
      </c>
      <c r="M40" s="89" t="s">
        <v>99</v>
      </c>
      <c r="N40" s="92" t="s">
        <v>33</v>
      </c>
      <c r="O40" s="92" t="s">
        <v>33</v>
      </c>
      <c r="P40" s="89" t="s">
        <v>64</v>
      </c>
      <c r="Q40" s="89" t="s">
        <v>206</v>
      </c>
      <c r="R40" s="121" t="s">
        <v>342</v>
      </c>
      <c r="S40" s="53" t="s">
        <v>207</v>
      </c>
      <c r="T40" s="89"/>
    </row>
    <row r="41" spans="1:20" s="49" customFormat="1" ht="105" x14ac:dyDescent="0.25">
      <c r="A41" s="32">
        <v>33</v>
      </c>
      <c r="B41" s="89" t="s">
        <v>213</v>
      </c>
      <c r="C41" s="92"/>
      <c r="D41" s="92" t="s">
        <v>33</v>
      </c>
      <c r="E41" s="92"/>
      <c r="F41" s="92"/>
      <c r="G41" s="92"/>
      <c r="H41" s="89" t="s">
        <v>212</v>
      </c>
      <c r="I41" s="89" t="s">
        <v>211</v>
      </c>
      <c r="J41" s="89" t="s">
        <v>30</v>
      </c>
      <c r="K41" s="89" t="s">
        <v>34</v>
      </c>
      <c r="L41" s="89" t="s">
        <v>236</v>
      </c>
      <c r="M41" s="89" t="s">
        <v>210</v>
      </c>
      <c r="N41" s="92" t="s">
        <v>33</v>
      </c>
      <c r="O41" s="92"/>
      <c r="P41" s="89" t="s">
        <v>37</v>
      </c>
      <c r="Q41" s="89" t="s">
        <v>206</v>
      </c>
      <c r="R41" s="121" t="s">
        <v>342</v>
      </c>
      <c r="S41" s="53" t="s">
        <v>207</v>
      </c>
      <c r="T41" s="89"/>
    </row>
    <row r="42" spans="1:20" ht="105" x14ac:dyDescent="0.25">
      <c r="A42" s="32">
        <v>34</v>
      </c>
      <c r="B42" s="89" t="s">
        <v>221</v>
      </c>
      <c r="C42" s="31"/>
      <c r="D42" s="31" t="s">
        <v>33</v>
      </c>
      <c r="E42" s="31"/>
      <c r="F42" s="31"/>
      <c r="G42" s="31"/>
      <c r="H42" s="89" t="s">
        <v>97</v>
      </c>
      <c r="I42" s="184"/>
      <c r="J42" s="89" t="s">
        <v>74</v>
      </c>
      <c r="K42" s="89" t="s">
        <v>34</v>
      </c>
      <c r="L42" s="89" t="s">
        <v>222</v>
      </c>
      <c r="M42" s="89" t="s">
        <v>135</v>
      </c>
      <c r="N42" s="31" t="s">
        <v>33</v>
      </c>
      <c r="O42" s="31" t="s">
        <v>33</v>
      </c>
      <c r="P42" s="89" t="s">
        <v>37</v>
      </c>
      <c r="Q42" s="89" t="s">
        <v>136</v>
      </c>
      <c r="R42" s="121" t="s">
        <v>343</v>
      </c>
      <c r="S42" s="97" t="s">
        <v>215</v>
      </c>
      <c r="T42" s="45"/>
    </row>
    <row r="43" spans="1:20" ht="167.25" customHeight="1" x14ac:dyDescent="0.25">
      <c r="A43" s="32">
        <v>35</v>
      </c>
      <c r="B43" s="89" t="s">
        <v>223</v>
      </c>
      <c r="C43" s="31" t="s">
        <v>33</v>
      </c>
      <c r="D43" s="31"/>
      <c r="E43" s="31"/>
      <c r="F43" s="31"/>
      <c r="G43" s="31"/>
      <c r="H43" s="89" t="s">
        <v>97</v>
      </c>
      <c r="I43" s="184"/>
      <c r="J43" s="89" t="s">
        <v>74</v>
      </c>
      <c r="K43" s="89" t="s">
        <v>34</v>
      </c>
      <c r="L43" s="89" t="s">
        <v>214</v>
      </c>
      <c r="M43" s="89" t="s">
        <v>36</v>
      </c>
      <c r="N43" s="31" t="s">
        <v>33</v>
      </c>
      <c r="O43" s="31" t="s">
        <v>33</v>
      </c>
      <c r="P43" s="89" t="s">
        <v>57</v>
      </c>
      <c r="Q43" s="89" t="s">
        <v>136</v>
      </c>
      <c r="R43" s="121" t="s">
        <v>343</v>
      </c>
      <c r="S43" s="97" t="s">
        <v>215</v>
      </c>
      <c r="T43" s="45"/>
    </row>
    <row r="44" spans="1:20" ht="105" x14ac:dyDescent="0.25">
      <c r="A44" s="32">
        <v>36</v>
      </c>
      <c r="B44" s="89" t="s">
        <v>216</v>
      </c>
      <c r="C44" s="31"/>
      <c r="D44" s="31"/>
      <c r="E44" s="31"/>
      <c r="F44" s="31" t="s">
        <v>33</v>
      </c>
      <c r="G44" s="31"/>
      <c r="H44" s="89" t="s">
        <v>217</v>
      </c>
      <c r="I44" s="184"/>
      <c r="J44" s="89" t="s">
        <v>30</v>
      </c>
      <c r="K44" s="89" t="s">
        <v>63</v>
      </c>
      <c r="L44" s="89" t="s">
        <v>218</v>
      </c>
      <c r="M44" s="89" t="s">
        <v>219</v>
      </c>
      <c r="N44" s="31" t="s">
        <v>53</v>
      </c>
      <c r="O44" s="31"/>
      <c r="P44" s="89" t="s">
        <v>64</v>
      </c>
      <c r="Q44" s="89" t="s">
        <v>220</v>
      </c>
      <c r="R44" s="121" t="s">
        <v>343</v>
      </c>
      <c r="S44" s="97" t="s">
        <v>215</v>
      </c>
      <c r="T44" s="98"/>
    </row>
    <row r="45" spans="1:20" ht="29.25" x14ac:dyDescent="0.25">
      <c r="A45" s="32"/>
      <c r="B45" s="98" t="s">
        <v>237</v>
      </c>
      <c r="C45" s="44"/>
      <c r="D45" s="44"/>
      <c r="E45" s="44"/>
      <c r="F45" s="44"/>
      <c r="G45" s="44"/>
      <c r="H45" s="98"/>
      <c r="I45" s="98"/>
      <c r="J45" s="89"/>
      <c r="K45" s="89"/>
      <c r="L45" s="98"/>
      <c r="M45" s="98"/>
      <c r="N45" s="169"/>
      <c r="O45" s="44"/>
      <c r="P45" s="89"/>
      <c r="Q45" s="44"/>
      <c r="R45" s="124"/>
      <c r="S45" s="44"/>
      <c r="T45" s="44"/>
    </row>
    <row r="46" spans="1:20" ht="109.15" customHeight="1" x14ac:dyDescent="0.25">
      <c r="A46" s="32">
        <v>37</v>
      </c>
      <c r="B46" s="61" t="s">
        <v>238</v>
      </c>
      <c r="C46" s="62"/>
      <c r="D46" s="62" t="s">
        <v>53</v>
      </c>
      <c r="E46" s="62"/>
      <c r="F46" s="62"/>
      <c r="G46" s="63"/>
      <c r="H46" s="64" t="s">
        <v>239</v>
      </c>
      <c r="I46" s="64" t="s">
        <v>277</v>
      </c>
      <c r="J46" s="65" t="s">
        <v>60</v>
      </c>
      <c r="K46" s="65" t="s">
        <v>34</v>
      </c>
      <c r="L46" s="64" t="s">
        <v>240</v>
      </c>
      <c r="M46" s="55" t="s">
        <v>241</v>
      </c>
      <c r="N46" s="54" t="s">
        <v>53</v>
      </c>
      <c r="O46" s="54"/>
      <c r="P46" s="89" t="s">
        <v>37</v>
      </c>
      <c r="Q46" s="59" t="s">
        <v>103</v>
      </c>
      <c r="R46" s="125" t="s">
        <v>278</v>
      </c>
      <c r="S46" s="99" t="s">
        <v>279</v>
      </c>
      <c r="T46" s="60"/>
    </row>
    <row r="47" spans="1:20" ht="132.75" customHeight="1" x14ac:dyDescent="0.25">
      <c r="A47" s="32">
        <v>38</v>
      </c>
      <c r="B47" s="89" t="s">
        <v>242</v>
      </c>
      <c r="C47" s="31"/>
      <c r="D47" s="31" t="s">
        <v>33</v>
      </c>
      <c r="E47" s="31"/>
      <c r="F47" s="31"/>
      <c r="G47" s="31"/>
      <c r="H47" s="26" t="s">
        <v>243</v>
      </c>
      <c r="I47" s="184"/>
      <c r="J47" s="89" t="s">
        <v>60</v>
      </c>
      <c r="K47" s="89" t="s">
        <v>34</v>
      </c>
      <c r="L47" s="57" t="s">
        <v>244</v>
      </c>
      <c r="M47" s="7" t="s">
        <v>245</v>
      </c>
      <c r="N47" s="31" t="s">
        <v>33</v>
      </c>
      <c r="O47" s="31"/>
      <c r="P47" s="89" t="s">
        <v>37</v>
      </c>
      <c r="Q47" s="8" t="s">
        <v>246</v>
      </c>
      <c r="R47" s="121" t="s">
        <v>247</v>
      </c>
      <c r="S47" s="99" t="s">
        <v>248</v>
      </c>
      <c r="T47" s="44"/>
    </row>
    <row r="48" spans="1:20" ht="141" customHeight="1" x14ac:dyDescent="0.25">
      <c r="A48" s="32">
        <v>39</v>
      </c>
      <c r="B48" s="89" t="s">
        <v>249</v>
      </c>
      <c r="C48" s="31"/>
      <c r="D48" s="31" t="s">
        <v>33</v>
      </c>
      <c r="E48" s="31"/>
      <c r="F48" s="31"/>
      <c r="G48" s="31"/>
      <c r="H48" s="26" t="s">
        <v>250</v>
      </c>
      <c r="I48" s="184"/>
      <c r="J48" s="89" t="s">
        <v>60</v>
      </c>
      <c r="K48" s="89" t="s">
        <v>34</v>
      </c>
      <c r="L48" s="57" t="s">
        <v>251</v>
      </c>
      <c r="M48" s="7" t="s">
        <v>245</v>
      </c>
      <c r="N48" s="31" t="s">
        <v>33</v>
      </c>
      <c r="O48" s="31"/>
      <c r="P48" s="89" t="s">
        <v>37</v>
      </c>
      <c r="Q48" s="8" t="s">
        <v>246</v>
      </c>
      <c r="R48" s="121" t="s">
        <v>247</v>
      </c>
      <c r="S48" s="99" t="s">
        <v>248</v>
      </c>
      <c r="T48" s="44"/>
    </row>
    <row r="49" spans="1:23" ht="151.5" customHeight="1" x14ac:dyDescent="0.25">
      <c r="A49" s="32">
        <v>40</v>
      </c>
      <c r="B49" s="89" t="s">
        <v>252</v>
      </c>
      <c r="C49" s="31"/>
      <c r="D49" s="31" t="s">
        <v>33</v>
      </c>
      <c r="E49" s="31"/>
      <c r="F49" s="31"/>
      <c r="G49" s="31"/>
      <c r="H49" s="89" t="s">
        <v>253</v>
      </c>
      <c r="I49" s="89" t="s">
        <v>253</v>
      </c>
      <c r="J49" s="89" t="s">
        <v>60</v>
      </c>
      <c r="K49" s="89" t="s">
        <v>34</v>
      </c>
      <c r="L49" s="57" t="s">
        <v>254</v>
      </c>
      <c r="M49" s="7" t="s">
        <v>255</v>
      </c>
      <c r="N49" s="31" t="s">
        <v>33</v>
      </c>
      <c r="O49" s="31"/>
      <c r="P49" s="89" t="s">
        <v>37</v>
      </c>
      <c r="Q49" s="8" t="s">
        <v>246</v>
      </c>
      <c r="R49" s="121" t="s">
        <v>247</v>
      </c>
      <c r="S49" s="99" t="s">
        <v>248</v>
      </c>
      <c r="T49" s="44"/>
    </row>
    <row r="50" spans="1:23" ht="105" x14ac:dyDescent="0.25">
      <c r="A50" s="32">
        <v>41</v>
      </c>
      <c r="B50" s="89" t="s">
        <v>256</v>
      </c>
      <c r="C50" s="31"/>
      <c r="D50" s="31" t="s">
        <v>33</v>
      </c>
      <c r="E50" s="31"/>
      <c r="F50" s="31"/>
      <c r="G50" s="31"/>
      <c r="H50" s="89" t="s">
        <v>257</v>
      </c>
      <c r="I50" s="56" t="s">
        <v>258</v>
      </c>
      <c r="J50" s="89" t="s">
        <v>60</v>
      </c>
      <c r="K50" s="89" t="s">
        <v>34</v>
      </c>
      <c r="L50" s="57" t="s">
        <v>259</v>
      </c>
      <c r="M50" s="7" t="s">
        <v>255</v>
      </c>
      <c r="N50" s="31" t="s">
        <v>33</v>
      </c>
      <c r="O50" s="31" t="s">
        <v>33</v>
      </c>
      <c r="P50" s="89" t="s">
        <v>37</v>
      </c>
      <c r="Q50" s="8" t="s">
        <v>246</v>
      </c>
      <c r="R50" s="121" t="s">
        <v>247</v>
      </c>
      <c r="S50" s="99" t="s">
        <v>248</v>
      </c>
      <c r="T50" s="44"/>
    </row>
    <row r="51" spans="1:23" ht="102" customHeight="1" x14ac:dyDescent="0.25">
      <c r="A51" s="32">
        <v>42</v>
      </c>
      <c r="B51" s="89" t="s">
        <v>261</v>
      </c>
      <c r="C51" s="31" t="s">
        <v>33</v>
      </c>
      <c r="D51" s="31"/>
      <c r="E51" s="31"/>
      <c r="F51" s="31"/>
      <c r="G51" s="31" t="s">
        <v>33</v>
      </c>
      <c r="H51" s="89" t="s">
        <v>262</v>
      </c>
      <c r="I51" s="56"/>
      <c r="J51" s="89" t="s">
        <v>51</v>
      </c>
      <c r="K51" s="89" t="s">
        <v>54</v>
      </c>
      <c r="L51" s="57" t="s">
        <v>260</v>
      </c>
      <c r="M51" s="7" t="s">
        <v>255</v>
      </c>
      <c r="N51" s="31" t="s">
        <v>33</v>
      </c>
      <c r="O51" s="31"/>
      <c r="P51" s="89" t="s">
        <v>57</v>
      </c>
      <c r="Q51" s="8" t="s">
        <v>264</v>
      </c>
      <c r="R51" s="121" t="s">
        <v>263</v>
      </c>
      <c r="S51" s="99"/>
      <c r="T51" s="44"/>
    </row>
    <row r="52" spans="1:23" ht="102" customHeight="1" x14ac:dyDescent="0.25">
      <c r="A52" s="32">
        <v>43</v>
      </c>
      <c r="B52" s="89" t="s">
        <v>265</v>
      </c>
      <c r="C52" s="31"/>
      <c r="D52" s="31"/>
      <c r="E52" s="31"/>
      <c r="F52" s="31" t="s">
        <v>33</v>
      </c>
      <c r="G52" s="31" t="s">
        <v>33</v>
      </c>
      <c r="H52" s="89" t="s">
        <v>262</v>
      </c>
      <c r="I52" s="56"/>
      <c r="J52" s="89" t="s">
        <v>51</v>
      </c>
      <c r="K52" s="89" t="s">
        <v>63</v>
      </c>
      <c r="L52" s="57" t="s">
        <v>268</v>
      </c>
      <c r="M52" s="7" t="s">
        <v>267</v>
      </c>
      <c r="N52" s="31" t="s">
        <v>33</v>
      </c>
      <c r="O52" s="31"/>
      <c r="P52" s="89" t="s">
        <v>64</v>
      </c>
      <c r="Q52" s="8" t="s">
        <v>266</v>
      </c>
      <c r="R52" s="121" t="s">
        <v>263</v>
      </c>
      <c r="S52" s="99"/>
      <c r="T52" s="44"/>
    </row>
    <row r="53" spans="1:23" ht="102" customHeight="1" x14ac:dyDescent="0.25">
      <c r="A53" s="32">
        <v>44</v>
      </c>
      <c r="B53" s="89" t="s">
        <v>269</v>
      </c>
      <c r="C53" s="31" t="s">
        <v>33</v>
      </c>
      <c r="D53" s="31"/>
      <c r="E53" s="31"/>
      <c r="F53" s="31"/>
      <c r="G53" s="31" t="s">
        <v>33</v>
      </c>
      <c r="H53" s="89" t="s">
        <v>262</v>
      </c>
      <c r="I53" s="56"/>
      <c r="J53" s="89" t="s">
        <v>51</v>
      </c>
      <c r="K53" s="89" t="s">
        <v>54</v>
      </c>
      <c r="L53" s="57" t="s">
        <v>270</v>
      </c>
      <c r="M53" s="7" t="s">
        <v>135</v>
      </c>
      <c r="N53" s="31" t="s">
        <v>33</v>
      </c>
      <c r="O53" s="31" t="s">
        <v>33</v>
      </c>
      <c r="P53" s="89" t="s">
        <v>57</v>
      </c>
      <c r="Q53" s="8" t="s">
        <v>271</v>
      </c>
      <c r="R53" s="121" t="s">
        <v>263</v>
      </c>
      <c r="S53" s="99"/>
      <c r="T53" s="44"/>
    </row>
    <row r="54" spans="1:23" ht="102" customHeight="1" x14ac:dyDescent="0.25">
      <c r="A54" s="32">
        <v>45</v>
      </c>
      <c r="B54" s="89" t="s">
        <v>272</v>
      </c>
      <c r="C54" s="31"/>
      <c r="D54" s="31"/>
      <c r="E54" s="31"/>
      <c r="F54" s="31" t="s">
        <v>33</v>
      </c>
      <c r="G54" s="31" t="s">
        <v>33</v>
      </c>
      <c r="H54" s="89" t="s">
        <v>262</v>
      </c>
      <c r="I54" s="56"/>
      <c r="J54" s="89" t="s">
        <v>51</v>
      </c>
      <c r="K54" s="89" t="s">
        <v>63</v>
      </c>
      <c r="L54" s="57" t="s">
        <v>274</v>
      </c>
      <c r="M54" s="7" t="s">
        <v>255</v>
      </c>
      <c r="N54" s="31" t="s">
        <v>33</v>
      </c>
      <c r="O54" s="31"/>
      <c r="P54" s="89" t="s">
        <v>57</v>
      </c>
      <c r="Q54" s="8" t="s">
        <v>273</v>
      </c>
      <c r="R54" s="121" t="s">
        <v>263</v>
      </c>
      <c r="S54" s="99"/>
      <c r="T54" s="44"/>
    </row>
    <row r="55" spans="1:23" ht="93" customHeight="1" x14ac:dyDescent="0.25">
      <c r="A55" s="32">
        <v>46</v>
      </c>
      <c r="B55" s="89" t="s">
        <v>276</v>
      </c>
      <c r="C55" s="31"/>
      <c r="D55" s="31"/>
      <c r="E55" s="31"/>
      <c r="F55" s="31" t="s">
        <v>33</v>
      </c>
      <c r="G55" s="31" t="s">
        <v>33</v>
      </c>
      <c r="H55" s="89" t="s">
        <v>262</v>
      </c>
      <c r="I55" s="56"/>
      <c r="J55" s="89"/>
      <c r="K55" s="89"/>
      <c r="L55" s="58" t="s">
        <v>275</v>
      </c>
      <c r="M55" s="7" t="s">
        <v>135</v>
      </c>
      <c r="N55" s="31" t="s">
        <v>33</v>
      </c>
      <c r="O55" s="31" t="s">
        <v>53</v>
      </c>
      <c r="P55" s="89" t="s">
        <v>57</v>
      </c>
      <c r="Q55" s="8" t="s">
        <v>266</v>
      </c>
      <c r="R55" s="121" t="s">
        <v>263</v>
      </c>
      <c r="S55" s="99"/>
      <c r="T55" s="44"/>
    </row>
    <row r="56" spans="1:23" ht="102" customHeight="1" x14ac:dyDescent="0.25">
      <c r="A56" s="32">
        <v>47</v>
      </c>
      <c r="B56" s="89" t="s">
        <v>280</v>
      </c>
      <c r="C56" s="31"/>
      <c r="D56" s="31"/>
      <c r="E56" s="31"/>
      <c r="F56" s="31" t="s">
        <v>33</v>
      </c>
      <c r="G56" s="31"/>
      <c r="H56" s="89" t="s">
        <v>281</v>
      </c>
      <c r="I56" s="56"/>
      <c r="J56" s="89" t="s">
        <v>30</v>
      </c>
      <c r="K56" s="89" t="s">
        <v>34</v>
      </c>
      <c r="L56" s="58" t="s">
        <v>282</v>
      </c>
      <c r="M56" s="7" t="s">
        <v>283</v>
      </c>
      <c r="N56" s="31" t="s">
        <v>53</v>
      </c>
      <c r="O56" s="31"/>
      <c r="P56" s="89" t="s">
        <v>37</v>
      </c>
      <c r="Q56" s="8" t="s">
        <v>284</v>
      </c>
      <c r="R56" s="121" t="s">
        <v>285</v>
      </c>
      <c r="S56" s="99" t="s">
        <v>286</v>
      </c>
      <c r="T56" s="44"/>
    </row>
    <row r="57" spans="1:23" ht="102" customHeight="1" x14ac:dyDescent="0.25">
      <c r="A57" s="32">
        <v>48</v>
      </c>
      <c r="B57" s="89" t="s">
        <v>287</v>
      </c>
      <c r="C57" s="31" t="s">
        <v>33</v>
      </c>
      <c r="D57" s="31"/>
      <c r="E57" s="31"/>
      <c r="F57" s="31"/>
      <c r="G57" s="31"/>
      <c r="H57" s="89" t="s">
        <v>288</v>
      </c>
      <c r="I57" s="56"/>
      <c r="J57" s="89" t="s">
        <v>42</v>
      </c>
      <c r="K57" s="89" t="s">
        <v>54</v>
      </c>
      <c r="L57" s="72" t="s">
        <v>289</v>
      </c>
      <c r="M57" s="7" t="s">
        <v>290</v>
      </c>
      <c r="N57" s="31" t="s">
        <v>53</v>
      </c>
      <c r="O57" s="31"/>
      <c r="P57" s="89" t="s">
        <v>57</v>
      </c>
      <c r="Q57" s="8" t="s">
        <v>291</v>
      </c>
      <c r="R57" s="121" t="s">
        <v>285</v>
      </c>
      <c r="S57" s="99" t="s">
        <v>292</v>
      </c>
      <c r="T57" s="44"/>
    </row>
    <row r="58" spans="1:23" ht="102" customHeight="1" x14ac:dyDescent="0.25">
      <c r="A58" s="32">
        <v>49</v>
      </c>
      <c r="B58" s="89" t="s">
        <v>293</v>
      </c>
      <c r="C58" s="31"/>
      <c r="D58" s="31"/>
      <c r="E58" s="31"/>
      <c r="F58" s="31" t="s">
        <v>33</v>
      </c>
      <c r="G58" s="31"/>
      <c r="H58" s="89" t="s">
        <v>294</v>
      </c>
      <c r="I58" s="56"/>
      <c r="J58" s="89" t="s">
        <v>74</v>
      </c>
      <c r="K58" s="89" t="s">
        <v>54</v>
      </c>
      <c r="L58" s="58" t="s">
        <v>295</v>
      </c>
      <c r="M58" s="7" t="s">
        <v>296</v>
      </c>
      <c r="N58" s="31" t="s">
        <v>53</v>
      </c>
      <c r="O58" s="31" t="s">
        <v>53</v>
      </c>
      <c r="P58" s="89" t="s">
        <v>64</v>
      </c>
      <c r="Q58" s="8" t="s">
        <v>297</v>
      </c>
      <c r="R58" s="121" t="s">
        <v>285</v>
      </c>
      <c r="S58" s="99" t="s">
        <v>298</v>
      </c>
      <c r="T58" s="98" t="s">
        <v>299</v>
      </c>
    </row>
    <row r="59" spans="1:23" ht="102" customHeight="1" x14ac:dyDescent="0.25">
      <c r="A59" s="32">
        <v>50</v>
      </c>
      <c r="B59" s="89" t="s">
        <v>300</v>
      </c>
      <c r="C59" s="31"/>
      <c r="D59" s="31"/>
      <c r="E59" s="31"/>
      <c r="F59" s="31" t="s">
        <v>33</v>
      </c>
      <c r="G59" s="31"/>
      <c r="H59" s="89" t="s">
        <v>301</v>
      </c>
      <c r="I59" s="56" t="s">
        <v>302</v>
      </c>
      <c r="J59" s="89" t="s">
        <v>74</v>
      </c>
      <c r="K59" s="89" t="s">
        <v>34</v>
      </c>
      <c r="L59" s="58" t="s">
        <v>303</v>
      </c>
      <c r="M59" s="7" t="s">
        <v>304</v>
      </c>
      <c r="N59" s="31" t="s">
        <v>53</v>
      </c>
      <c r="O59" s="31"/>
      <c r="P59" s="89" t="s">
        <v>64</v>
      </c>
      <c r="Q59" s="8" t="s">
        <v>284</v>
      </c>
      <c r="R59" s="121" t="s">
        <v>285</v>
      </c>
      <c r="S59" s="99" t="s">
        <v>286</v>
      </c>
      <c r="T59" s="44"/>
    </row>
    <row r="60" spans="1:23" s="116" customFormat="1" ht="75" x14ac:dyDescent="0.25">
      <c r="A60" s="32">
        <v>51</v>
      </c>
      <c r="B60" s="89" t="s">
        <v>305</v>
      </c>
      <c r="C60" s="68"/>
      <c r="D60" s="92" t="s">
        <v>33</v>
      </c>
      <c r="E60" s="92"/>
      <c r="F60" s="92"/>
      <c r="G60" s="89"/>
      <c r="H60" s="90" t="s">
        <v>306</v>
      </c>
      <c r="I60" s="94"/>
      <c r="J60" s="89" t="s">
        <v>60</v>
      </c>
      <c r="K60" s="89" t="s">
        <v>34</v>
      </c>
      <c r="L60" s="67" t="s">
        <v>307</v>
      </c>
      <c r="M60" s="90" t="s">
        <v>308</v>
      </c>
      <c r="N60" s="92" t="s">
        <v>33</v>
      </c>
      <c r="O60" s="92"/>
      <c r="P60" s="89" t="s">
        <v>37</v>
      </c>
      <c r="Q60" s="89" t="s">
        <v>309</v>
      </c>
      <c r="R60" s="121" t="s">
        <v>310</v>
      </c>
      <c r="S60" s="69" t="s">
        <v>311</v>
      </c>
      <c r="T60" s="112"/>
      <c r="U60" s="114"/>
      <c r="V60" s="114"/>
      <c r="W60" s="115"/>
    </row>
    <row r="61" spans="1:23" s="115" customFormat="1" ht="120" customHeight="1" x14ac:dyDescent="0.25">
      <c r="A61" s="32">
        <v>52</v>
      </c>
      <c r="B61" s="89" t="s">
        <v>312</v>
      </c>
      <c r="C61" s="68"/>
      <c r="D61" s="92"/>
      <c r="E61" s="92"/>
      <c r="F61" s="92" t="s">
        <v>33</v>
      </c>
      <c r="G61" s="89"/>
      <c r="H61" s="90" t="s">
        <v>306</v>
      </c>
      <c r="I61" s="94"/>
      <c r="J61" s="89" t="s">
        <v>60</v>
      </c>
      <c r="K61" s="89" t="s">
        <v>63</v>
      </c>
      <c r="L61" s="67" t="s">
        <v>313</v>
      </c>
      <c r="M61" s="90" t="s">
        <v>314</v>
      </c>
      <c r="N61" s="92" t="s">
        <v>33</v>
      </c>
      <c r="O61" s="92"/>
      <c r="P61" s="89" t="s">
        <v>37</v>
      </c>
      <c r="Q61" s="89" t="s">
        <v>309</v>
      </c>
      <c r="R61" s="121" t="s">
        <v>310</v>
      </c>
      <c r="S61" s="69" t="s">
        <v>311</v>
      </c>
      <c r="T61" s="112"/>
      <c r="U61" s="114"/>
      <c r="V61" s="114"/>
    </row>
    <row r="62" spans="1:23" s="115" customFormat="1" ht="75" x14ac:dyDescent="0.25">
      <c r="A62" s="32">
        <v>53</v>
      </c>
      <c r="B62" s="89" t="s">
        <v>315</v>
      </c>
      <c r="C62" s="92"/>
      <c r="D62" s="92" t="s">
        <v>33</v>
      </c>
      <c r="E62" s="92"/>
      <c r="F62" s="68"/>
      <c r="G62" s="92"/>
      <c r="H62" s="90" t="s">
        <v>316</v>
      </c>
      <c r="I62" s="94"/>
      <c r="J62" s="89" t="s">
        <v>60</v>
      </c>
      <c r="K62" s="89" t="s">
        <v>65</v>
      </c>
      <c r="L62" s="67" t="s">
        <v>317</v>
      </c>
      <c r="M62" s="90" t="s">
        <v>318</v>
      </c>
      <c r="N62" s="92" t="s">
        <v>33</v>
      </c>
      <c r="O62" s="92"/>
      <c r="P62" s="89" t="s">
        <v>37</v>
      </c>
      <c r="Q62" s="89" t="s">
        <v>309</v>
      </c>
      <c r="R62" s="121" t="s">
        <v>310</v>
      </c>
      <c r="S62" s="69" t="s">
        <v>311</v>
      </c>
      <c r="T62" s="112"/>
      <c r="U62" s="114"/>
      <c r="V62" s="114"/>
    </row>
    <row r="63" spans="1:23" s="116" customFormat="1" ht="75" x14ac:dyDescent="0.25">
      <c r="A63" s="32">
        <v>54</v>
      </c>
      <c r="B63" s="89" t="s">
        <v>319</v>
      </c>
      <c r="C63" s="71"/>
      <c r="D63" s="92" t="s">
        <v>33</v>
      </c>
      <c r="E63" s="92"/>
      <c r="F63" s="70"/>
      <c r="G63" s="70"/>
      <c r="H63" s="90" t="s">
        <v>320</v>
      </c>
      <c r="I63" s="94"/>
      <c r="J63" s="89" t="s">
        <v>60</v>
      </c>
      <c r="K63" s="89" t="s">
        <v>61</v>
      </c>
      <c r="L63" s="67" t="s">
        <v>321</v>
      </c>
      <c r="M63" s="90" t="s">
        <v>318</v>
      </c>
      <c r="N63" s="92" t="s">
        <v>33</v>
      </c>
      <c r="O63" s="70"/>
      <c r="P63" s="89" t="s">
        <v>37</v>
      </c>
      <c r="Q63" s="89" t="s">
        <v>309</v>
      </c>
      <c r="R63" s="121" t="s">
        <v>310</v>
      </c>
      <c r="S63" s="69" t="s">
        <v>311</v>
      </c>
      <c r="T63" s="112"/>
      <c r="U63" s="114"/>
      <c r="V63" s="114"/>
      <c r="W63" s="115"/>
    </row>
    <row r="64" spans="1:23" s="116" customFormat="1" ht="75" x14ac:dyDescent="0.25">
      <c r="A64" s="32">
        <v>55</v>
      </c>
      <c r="B64" s="89" t="s">
        <v>322</v>
      </c>
      <c r="C64" s="92" t="s">
        <v>33</v>
      </c>
      <c r="D64" s="68"/>
      <c r="E64" s="92"/>
      <c r="F64" s="70"/>
      <c r="G64" s="70"/>
      <c r="H64" s="90" t="s">
        <v>323</v>
      </c>
      <c r="I64" s="94"/>
      <c r="J64" s="89" t="s">
        <v>60</v>
      </c>
      <c r="K64" s="89" t="s">
        <v>54</v>
      </c>
      <c r="L64" s="67" t="s">
        <v>324</v>
      </c>
      <c r="M64" s="90" t="s">
        <v>325</v>
      </c>
      <c r="N64" s="92" t="s">
        <v>33</v>
      </c>
      <c r="O64" s="70"/>
      <c r="P64" s="89" t="s">
        <v>57</v>
      </c>
      <c r="Q64" s="89" t="s">
        <v>326</v>
      </c>
      <c r="R64" s="121" t="s">
        <v>310</v>
      </c>
      <c r="S64" s="69" t="s">
        <v>311</v>
      </c>
      <c r="T64" s="112"/>
      <c r="U64" s="114"/>
      <c r="V64" s="114"/>
      <c r="W64" s="115"/>
    </row>
    <row r="65" spans="1:23" s="116" customFormat="1" ht="150" customHeight="1" x14ac:dyDescent="0.25">
      <c r="A65" s="32">
        <v>56</v>
      </c>
      <c r="B65" s="89" t="s">
        <v>327</v>
      </c>
      <c r="C65" s="70"/>
      <c r="D65" s="92"/>
      <c r="E65" s="92" t="s">
        <v>33</v>
      </c>
      <c r="F65" s="70"/>
      <c r="G65" s="70"/>
      <c r="H65" s="90" t="s">
        <v>328</v>
      </c>
      <c r="I65" s="94"/>
      <c r="J65" s="89" t="s">
        <v>60</v>
      </c>
      <c r="K65" s="89" t="s">
        <v>61</v>
      </c>
      <c r="L65" s="67" t="s">
        <v>329</v>
      </c>
      <c r="M65" s="90" t="s">
        <v>330</v>
      </c>
      <c r="N65" s="92" t="s">
        <v>33</v>
      </c>
      <c r="O65" s="70"/>
      <c r="P65" s="89" t="s">
        <v>62</v>
      </c>
      <c r="Q65" s="89" t="s">
        <v>331</v>
      </c>
      <c r="R65" s="121" t="s">
        <v>310</v>
      </c>
      <c r="S65" s="69" t="s">
        <v>311</v>
      </c>
      <c r="T65" s="112"/>
      <c r="U65" s="114"/>
      <c r="V65" s="114"/>
      <c r="W65" s="115"/>
    </row>
    <row r="66" spans="1:23" s="116" customFormat="1" ht="90" x14ac:dyDescent="0.25">
      <c r="A66" s="32">
        <v>57</v>
      </c>
      <c r="B66" s="89" t="s">
        <v>332</v>
      </c>
      <c r="C66" s="70"/>
      <c r="D66" s="92"/>
      <c r="E66" s="92" t="s">
        <v>33</v>
      </c>
      <c r="F66" s="70"/>
      <c r="G66" s="70"/>
      <c r="H66" s="90" t="s">
        <v>333</v>
      </c>
      <c r="I66" s="94"/>
      <c r="J66" s="89" t="s">
        <v>60</v>
      </c>
      <c r="K66" s="89" t="s">
        <v>65</v>
      </c>
      <c r="L66" s="67" t="s">
        <v>334</v>
      </c>
      <c r="M66" s="90" t="s">
        <v>335</v>
      </c>
      <c r="N66" s="92" t="s">
        <v>33</v>
      </c>
      <c r="O66" s="70"/>
      <c r="P66" s="89" t="s">
        <v>62</v>
      </c>
      <c r="Q66" s="89" t="s">
        <v>331</v>
      </c>
      <c r="R66" s="121" t="s">
        <v>310</v>
      </c>
      <c r="S66" s="69" t="s">
        <v>311</v>
      </c>
      <c r="T66" s="69"/>
      <c r="U66" s="117"/>
      <c r="V66" s="117"/>
      <c r="W66" s="118"/>
    </row>
    <row r="67" spans="1:23" s="120" customFormat="1" ht="105" x14ac:dyDescent="0.25">
      <c r="A67" s="32">
        <v>58</v>
      </c>
      <c r="B67" s="108" t="s">
        <v>366</v>
      </c>
      <c r="C67" s="87" t="s">
        <v>33</v>
      </c>
      <c r="D67" s="87" t="s">
        <v>33</v>
      </c>
      <c r="E67" s="87"/>
      <c r="F67" s="87"/>
      <c r="G67" s="87"/>
      <c r="H67" s="107" t="s">
        <v>381</v>
      </c>
      <c r="I67" s="186"/>
      <c r="J67" s="108" t="s">
        <v>30</v>
      </c>
      <c r="K67" s="108" t="s">
        <v>61</v>
      </c>
      <c r="L67" s="109" t="s">
        <v>378</v>
      </c>
      <c r="M67" s="109" t="s">
        <v>36</v>
      </c>
      <c r="N67" s="87" t="s">
        <v>33</v>
      </c>
      <c r="O67" s="87" t="s">
        <v>33</v>
      </c>
      <c r="P67" s="108" t="s">
        <v>57</v>
      </c>
      <c r="Q67" s="109" t="s">
        <v>367</v>
      </c>
      <c r="R67" s="126" t="s">
        <v>386</v>
      </c>
      <c r="S67" s="99" t="s">
        <v>368</v>
      </c>
      <c r="T67" s="113" t="s">
        <v>385</v>
      </c>
      <c r="U67" s="119"/>
      <c r="V67" s="119"/>
    </row>
    <row r="68" spans="1:23" s="120" customFormat="1" ht="105" x14ac:dyDescent="0.25">
      <c r="A68" s="32">
        <v>59</v>
      </c>
      <c r="B68" s="108" t="s">
        <v>369</v>
      </c>
      <c r="C68" s="87" t="s">
        <v>33</v>
      </c>
      <c r="D68" s="87"/>
      <c r="E68" s="87"/>
      <c r="F68" s="87"/>
      <c r="G68" s="87"/>
      <c r="H68" s="108" t="s">
        <v>382</v>
      </c>
      <c r="I68" s="186"/>
      <c r="J68" s="108" t="s">
        <v>30</v>
      </c>
      <c r="K68" s="108" t="s">
        <v>65</v>
      </c>
      <c r="L68" s="109" t="s">
        <v>378</v>
      </c>
      <c r="M68" s="108" t="s">
        <v>370</v>
      </c>
      <c r="N68" s="87" t="s">
        <v>33</v>
      </c>
      <c r="O68" s="87" t="s">
        <v>33</v>
      </c>
      <c r="P68" s="108" t="s">
        <v>57</v>
      </c>
      <c r="Q68" s="108" t="s">
        <v>367</v>
      </c>
      <c r="R68" s="126" t="s">
        <v>386</v>
      </c>
      <c r="S68" s="99" t="s">
        <v>368</v>
      </c>
      <c r="T68" s="113" t="s">
        <v>385</v>
      </c>
      <c r="U68" s="119"/>
      <c r="V68" s="119"/>
    </row>
    <row r="69" spans="1:23" s="120" customFormat="1" ht="45" customHeight="1" x14ac:dyDescent="0.25">
      <c r="A69" s="32">
        <v>60</v>
      </c>
      <c r="B69" s="108" t="s">
        <v>371</v>
      </c>
      <c r="C69" s="87" t="s">
        <v>33</v>
      </c>
      <c r="D69" s="87"/>
      <c r="E69" s="87"/>
      <c r="F69" s="87"/>
      <c r="G69" s="87"/>
      <c r="H69" s="108" t="s">
        <v>382</v>
      </c>
      <c r="I69" s="186"/>
      <c r="J69" s="108" t="s">
        <v>30</v>
      </c>
      <c r="K69" s="108" t="s">
        <v>54</v>
      </c>
      <c r="L69" s="109" t="s">
        <v>378</v>
      </c>
      <c r="M69" s="108" t="s">
        <v>379</v>
      </c>
      <c r="N69" s="87" t="s">
        <v>33</v>
      </c>
      <c r="O69" s="87" t="s">
        <v>33</v>
      </c>
      <c r="P69" s="108" t="s">
        <v>57</v>
      </c>
      <c r="Q69" s="108" t="s">
        <v>372</v>
      </c>
      <c r="R69" s="126" t="s">
        <v>386</v>
      </c>
      <c r="S69" s="99" t="s">
        <v>368</v>
      </c>
      <c r="T69" s="113" t="s">
        <v>385</v>
      </c>
      <c r="U69" s="119"/>
      <c r="V69" s="119"/>
    </row>
    <row r="70" spans="1:23" s="120" customFormat="1" ht="45" customHeight="1" x14ac:dyDescent="0.25">
      <c r="A70" s="32">
        <v>61</v>
      </c>
      <c r="B70" s="108" t="s">
        <v>373</v>
      </c>
      <c r="C70" s="87" t="s">
        <v>33</v>
      </c>
      <c r="D70" s="87"/>
      <c r="E70" s="87"/>
      <c r="F70" s="87"/>
      <c r="G70" s="87"/>
      <c r="H70" s="108" t="s">
        <v>382</v>
      </c>
      <c r="I70" s="186"/>
      <c r="J70" s="108" t="s">
        <v>30</v>
      </c>
      <c r="K70" s="108" t="s">
        <v>54</v>
      </c>
      <c r="L70" s="109" t="s">
        <v>378</v>
      </c>
      <c r="M70" s="108" t="s">
        <v>380</v>
      </c>
      <c r="N70" s="87" t="s">
        <v>33</v>
      </c>
      <c r="O70" s="87" t="s">
        <v>33</v>
      </c>
      <c r="P70" s="108" t="s">
        <v>57</v>
      </c>
      <c r="Q70" s="108" t="s">
        <v>367</v>
      </c>
      <c r="R70" s="126" t="s">
        <v>386</v>
      </c>
      <c r="S70" s="99" t="s">
        <v>368</v>
      </c>
      <c r="T70" s="113" t="s">
        <v>385</v>
      </c>
      <c r="U70" s="119"/>
      <c r="V70" s="119"/>
    </row>
    <row r="71" spans="1:23" s="120" customFormat="1" ht="45.6" customHeight="1" thickBot="1" x14ac:dyDescent="0.3">
      <c r="A71" s="32">
        <v>62</v>
      </c>
      <c r="B71" s="111" t="s">
        <v>374</v>
      </c>
      <c r="C71" s="110" t="s">
        <v>33</v>
      </c>
      <c r="D71" s="110"/>
      <c r="E71" s="110"/>
      <c r="F71" s="110"/>
      <c r="G71" s="110"/>
      <c r="H71" s="111" t="s">
        <v>383</v>
      </c>
      <c r="I71" s="187"/>
      <c r="J71" s="108" t="s">
        <v>30</v>
      </c>
      <c r="K71" s="108" t="s">
        <v>54</v>
      </c>
      <c r="L71" s="109" t="s">
        <v>378</v>
      </c>
      <c r="M71" s="108" t="s">
        <v>380</v>
      </c>
      <c r="N71" s="110" t="s">
        <v>33</v>
      </c>
      <c r="O71" s="110" t="s">
        <v>33</v>
      </c>
      <c r="P71" s="108" t="s">
        <v>57</v>
      </c>
      <c r="Q71" s="111" t="s">
        <v>375</v>
      </c>
      <c r="R71" s="126" t="s">
        <v>386</v>
      </c>
      <c r="S71" s="99" t="s">
        <v>368</v>
      </c>
      <c r="T71" s="113" t="s">
        <v>385</v>
      </c>
      <c r="U71" s="119"/>
      <c r="V71" s="119"/>
    </row>
    <row r="72" spans="1:23" s="120" customFormat="1" ht="45.6" customHeight="1" thickBot="1" x14ac:dyDescent="0.3">
      <c r="A72" s="32">
        <v>63</v>
      </c>
      <c r="B72" s="111" t="s">
        <v>376</v>
      </c>
      <c r="C72" s="110" t="s">
        <v>33</v>
      </c>
      <c r="D72" s="110"/>
      <c r="E72" s="110"/>
      <c r="F72" s="110"/>
      <c r="G72" s="110"/>
      <c r="H72" s="111" t="s">
        <v>384</v>
      </c>
      <c r="I72" s="187"/>
      <c r="J72" s="108" t="s">
        <v>30</v>
      </c>
      <c r="K72" s="108" t="s">
        <v>54</v>
      </c>
      <c r="L72" s="109" t="s">
        <v>378</v>
      </c>
      <c r="M72" s="108" t="s">
        <v>380</v>
      </c>
      <c r="N72" s="110" t="s">
        <v>33</v>
      </c>
      <c r="O72" s="110" t="s">
        <v>33</v>
      </c>
      <c r="P72" s="108" t="s">
        <v>57</v>
      </c>
      <c r="Q72" s="111" t="s">
        <v>375</v>
      </c>
      <c r="R72" s="126" t="s">
        <v>386</v>
      </c>
      <c r="S72" s="99" t="s">
        <v>368</v>
      </c>
      <c r="T72" s="113" t="s">
        <v>385</v>
      </c>
      <c r="U72" s="119"/>
      <c r="V72" s="119"/>
    </row>
    <row r="73" spans="1:23" s="120" customFormat="1" ht="105" x14ac:dyDescent="0.25">
      <c r="A73" s="170">
        <v>64</v>
      </c>
      <c r="B73" s="171" t="s">
        <v>377</v>
      </c>
      <c r="C73" s="172" t="s">
        <v>33</v>
      </c>
      <c r="D73" s="172"/>
      <c r="E73" s="172"/>
      <c r="F73" s="172"/>
      <c r="G73" s="172"/>
      <c r="H73" s="171" t="s">
        <v>384</v>
      </c>
      <c r="I73" s="172"/>
      <c r="J73" s="171" t="s">
        <v>30</v>
      </c>
      <c r="K73" s="171" t="s">
        <v>54</v>
      </c>
      <c r="L73" s="173" t="s">
        <v>378</v>
      </c>
      <c r="M73" s="171" t="s">
        <v>380</v>
      </c>
      <c r="N73" s="172" t="s">
        <v>33</v>
      </c>
      <c r="O73" s="172" t="s">
        <v>33</v>
      </c>
      <c r="P73" s="171" t="s">
        <v>57</v>
      </c>
      <c r="Q73" s="171" t="s">
        <v>375</v>
      </c>
      <c r="R73" s="174" t="s">
        <v>386</v>
      </c>
      <c r="S73" s="175" t="s">
        <v>368</v>
      </c>
      <c r="T73" s="176" t="s">
        <v>385</v>
      </c>
      <c r="U73" s="119"/>
      <c r="V73" s="119"/>
    </row>
    <row r="74" spans="1:23" ht="90" x14ac:dyDescent="0.25">
      <c r="A74" s="32">
        <v>65</v>
      </c>
      <c r="B74" s="184" t="s">
        <v>388</v>
      </c>
      <c r="C74" s="32"/>
      <c r="D74" s="32" t="s">
        <v>33</v>
      </c>
      <c r="E74" s="32"/>
      <c r="F74" s="32"/>
      <c r="G74" s="32"/>
      <c r="H74" s="184" t="s">
        <v>389</v>
      </c>
      <c r="I74" s="184" t="s">
        <v>390</v>
      </c>
      <c r="J74" s="108" t="s">
        <v>30</v>
      </c>
      <c r="K74" s="184" t="s">
        <v>61</v>
      </c>
      <c r="L74" s="184" t="s">
        <v>403</v>
      </c>
      <c r="M74" s="184" t="s">
        <v>391</v>
      </c>
      <c r="N74" s="130" t="s">
        <v>33</v>
      </c>
      <c r="O74" s="32"/>
      <c r="P74" s="32" t="s">
        <v>397</v>
      </c>
      <c r="Q74" s="177">
        <v>45412</v>
      </c>
      <c r="R74" s="32" t="s">
        <v>392</v>
      </c>
      <c r="S74" s="178" t="s">
        <v>393</v>
      </c>
      <c r="T74" s="32"/>
    </row>
    <row r="75" spans="1:23" ht="90" x14ac:dyDescent="0.25">
      <c r="A75" s="32">
        <v>66</v>
      </c>
      <c r="B75" s="184" t="s">
        <v>394</v>
      </c>
      <c r="C75" s="32"/>
      <c r="D75" s="32" t="s">
        <v>33</v>
      </c>
      <c r="E75" s="32"/>
      <c r="F75" s="32"/>
      <c r="G75" s="32"/>
      <c r="H75" s="184" t="s">
        <v>389</v>
      </c>
      <c r="I75" s="184" t="s">
        <v>390</v>
      </c>
      <c r="J75" s="108" t="s">
        <v>30</v>
      </c>
      <c r="K75" s="184" t="s">
        <v>34</v>
      </c>
      <c r="L75" s="184" t="s">
        <v>404</v>
      </c>
      <c r="M75" s="184" t="s">
        <v>391</v>
      </c>
      <c r="N75" s="130" t="s">
        <v>33</v>
      </c>
      <c r="O75" s="32"/>
      <c r="P75" s="32" t="s">
        <v>419</v>
      </c>
      <c r="Q75" s="177">
        <v>45498</v>
      </c>
      <c r="R75" s="32" t="s">
        <v>392</v>
      </c>
      <c r="S75" s="178" t="s">
        <v>393</v>
      </c>
      <c r="T75" s="32"/>
    </row>
    <row r="76" spans="1:23" ht="90" x14ac:dyDescent="0.25">
      <c r="A76" s="32">
        <v>67</v>
      </c>
      <c r="B76" s="184" t="s">
        <v>395</v>
      </c>
      <c r="C76" s="32"/>
      <c r="D76" s="32"/>
      <c r="E76" s="32"/>
      <c r="F76" s="32" t="s">
        <v>33</v>
      </c>
      <c r="G76" s="32"/>
      <c r="H76" s="184" t="s">
        <v>389</v>
      </c>
      <c r="I76" s="184" t="s">
        <v>390</v>
      </c>
      <c r="J76" s="108" t="s">
        <v>30</v>
      </c>
      <c r="K76" s="184" t="s">
        <v>34</v>
      </c>
      <c r="L76" s="184" t="s">
        <v>405</v>
      </c>
      <c r="M76" s="184" t="s">
        <v>391</v>
      </c>
      <c r="N76" s="130" t="s">
        <v>33</v>
      </c>
      <c r="O76" s="32"/>
      <c r="P76" s="32" t="s">
        <v>398</v>
      </c>
      <c r="Q76" s="177">
        <v>45588</v>
      </c>
      <c r="R76" s="32" t="s">
        <v>392</v>
      </c>
      <c r="S76" s="178" t="s">
        <v>393</v>
      </c>
      <c r="T76" s="32"/>
      <c r="U76" s="88"/>
    </row>
    <row r="77" spans="1:23" ht="90" x14ac:dyDescent="0.25">
      <c r="A77" s="32">
        <v>68</v>
      </c>
      <c r="B77" s="184" t="s">
        <v>396</v>
      </c>
      <c r="C77" s="32"/>
      <c r="D77" s="32"/>
      <c r="E77" s="32"/>
      <c r="F77" s="32"/>
      <c r="G77" s="32" t="s">
        <v>33</v>
      </c>
      <c r="H77" s="184" t="s">
        <v>389</v>
      </c>
      <c r="I77" s="184" t="s">
        <v>390</v>
      </c>
      <c r="J77" s="108" t="s">
        <v>30</v>
      </c>
      <c r="K77" s="184" t="s">
        <v>63</v>
      </c>
      <c r="L77" s="184" t="s">
        <v>402</v>
      </c>
      <c r="M77" s="184" t="s">
        <v>391</v>
      </c>
      <c r="N77" s="130" t="s">
        <v>33</v>
      </c>
      <c r="O77" s="32"/>
      <c r="P77" s="32" t="s">
        <v>399</v>
      </c>
      <c r="Q77" s="177">
        <v>45637</v>
      </c>
      <c r="R77" s="32" t="s">
        <v>392</v>
      </c>
      <c r="S77" s="178" t="s">
        <v>393</v>
      </c>
      <c r="T77" s="32"/>
      <c r="U77" s="88"/>
    </row>
    <row r="78" spans="1:23" ht="85.5" customHeight="1" x14ac:dyDescent="0.25">
      <c r="A78" s="32">
        <v>69</v>
      </c>
      <c r="B78" s="184" t="s">
        <v>400</v>
      </c>
      <c r="C78" s="130"/>
      <c r="D78" s="130" t="s">
        <v>33</v>
      </c>
      <c r="E78" s="130"/>
      <c r="F78" s="130"/>
      <c r="G78" s="130"/>
      <c r="H78" s="184" t="s">
        <v>389</v>
      </c>
      <c r="I78" s="184" t="s">
        <v>390</v>
      </c>
      <c r="J78" s="108" t="s">
        <v>30</v>
      </c>
      <c r="K78" s="184" t="s">
        <v>412</v>
      </c>
      <c r="L78" s="184" t="s">
        <v>411</v>
      </c>
      <c r="M78" s="184" t="s">
        <v>401</v>
      </c>
      <c r="N78" s="130" t="s">
        <v>33</v>
      </c>
      <c r="O78" s="32"/>
      <c r="P78" s="32" t="s">
        <v>414</v>
      </c>
      <c r="Q78" s="177">
        <v>45323</v>
      </c>
      <c r="R78" s="32" t="s">
        <v>392</v>
      </c>
      <c r="S78" s="178" t="s">
        <v>393</v>
      </c>
      <c r="T78" s="32"/>
    </row>
    <row r="79" spans="1:23" ht="90" x14ac:dyDescent="0.25">
      <c r="A79" s="32">
        <v>70</v>
      </c>
      <c r="B79" s="184" t="s">
        <v>406</v>
      </c>
      <c r="C79" s="130" t="s">
        <v>33</v>
      </c>
      <c r="D79" s="130"/>
      <c r="E79" s="130"/>
      <c r="F79" s="130"/>
      <c r="G79" s="130"/>
      <c r="H79" s="184" t="s">
        <v>389</v>
      </c>
      <c r="I79" s="184" t="s">
        <v>390</v>
      </c>
      <c r="J79" s="108" t="s">
        <v>30</v>
      </c>
      <c r="K79" s="184" t="s">
        <v>413</v>
      </c>
      <c r="L79" s="184" t="s">
        <v>415</v>
      </c>
      <c r="M79" s="184" t="s">
        <v>401</v>
      </c>
      <c r="N79" s="130" t="s">
        <v>33</v>
      </c>
      <c r="O79" s="32"/>
      <c r="P79" s="32" t="s">
        <v>418</v>
      </c>
      <c r="Q79" s="177">
        <v>45404</v>
      </c>
      <c r="R79" s="32" t="s">
        <v>392</v>
      </c>
      <c r="S79" s="178" t="s">
        <v>393</v>
      </c>
      <c r="T79" s="32"/>
    </row>
    <row r="80" spans="1:23" ht="90" x14ac:dyDescent="0.25">
      <c r="A80" s="32">
        <v>71</v>
      </c>
      <c r="B80" s="184" t="s">
        <v>407</v>
      </c>
      <c r="C80" s="130"/>
      <c r="D80" s="130" t="s">
        <v>33</v>
      </c>
      <c r="E80" s="130"/>
      <c r="F80" s="130"/>
      <c r="G80" s="130"/>
      <c r="H80" s="184" t="s">
        <v>389</v>
      </c>
      <c r="I80" s="184" t="s">
        <v>390</v>
      </c>
      <c r="J80" s="108" t="s">
        <v>30</v>
      </c>
      <c r="K80" s="184" t="s">
        <v>422</v>
      </c>
      <c r="L80" s="184" t="s">
        <v>416</v>
      </c>
      <c r="M80" s="184" t="s">
        <v>401</v>
      </c>
      <c r="N80" s="130" t="s">
        <v>33</v>
      </c>
      <c r="O80" s="32"/>
      <c r="P80" s="32" t="s">
        <v>417</v>
      </c>
      <c r="Q80" s="177">
        <v>45433</v>
      </c>
      <c r="R80" s="32" t="s">
        <v>392</v>
      </c>
      <c r="S80" s="178" t="s">
        <v>393</v>
      </c>
      <c r="T80" s="32"/>
    </row>
    <row r="81" spans="1:20" ht="90" x14ac:dyDescent="0.25">
      <c r="A81" s="32">
        <v>72</v>
      </c>
      <c r="B81" s="184" t="s">
        <v>408</v>
      </c>
      <c r="C81" s="130"/>
      <c r="D81" s="130" t="s">
        <v>33</v>
      </c>
      <c r="E81" s="130"/>
      <c r="F81" s="130"/>
      <c r="G81" s="130"/>
      <c r="H81" s="184" t="s">
        <v>389</v>
      </c>
      <c r="I81" s="184" t="s">
        <v>390</v>
      </c>
      <c r="J81" s="108" t="s">
        <v>30</v>
      </c>
      <c r="K81" s="184" t="s">
        <v>413</v>
      </c>
      <c r="L81" s="184" t="s">
        <v>424</v>
      </c>
      <c r="M81" s="184" t="s">
        <v>401</v>
      </c>
      <c r="N81" s="130" t="s">
        <v>33</v>
      </c>
      <c r="O81" s="32"/>
      <c r="P81" s="32" t="s">
        <v>420</v>
      </c>
      <c r="Q81" s="177">
        <v>45496</v>
      </c>
      <c r="R81" s="32" t="s">
        <v>392</v>
      </c>
      <c r="S81" s="178" t="s">
        <v>393</v>
      </c>
      <c r="T81" s="32"/>
    </row>
    <row r="82" spans="1:20" ht="90" x14ac:dyDescent="0.25">
      <c r="A82" s="32">
        <v>73</v>
      </c>
      <c r="B82" s="184" t="s">
        <v>409</v>
      </c>
      <c r="C82" s="130"/>
      <c r="D82" s="130"/>
      <c r="E82" s="130" t="s">
        <v>33</v>
      </c>
      <c r="F82" s="130"/>
      <c r="G82" s="130"/>
      <c r="H82" s="184" t="s">
        <v>389</v>
      </c>
      <c r="I82" s="184" t="s">
        <v>390</v>
      </c>
      <c r="J82" s="108" t="s">
        <v>30</v>
      </c>
      <c r="K82" s="184" t="s">
        <v>423</v>
      </c>
      <c r="L82" s="184" t="s">
        <v>425</v>
      </c>
      <c r="M82" s="184" t="s">
        <v>401</v>
      </c>
      <c r="N82" s="130" t="s">
        <v>33</v>
      </c>
      <c r="O82" s="32"/>
      <c r="P82" s="32" t="s">
        <v>421</v>
      </c>
      <c r="Q82" s="177">
        <v>45531</v>
      </c>
      <c r="R82" s="32" t="s">
        <v>392</v>
      </c>
      <c r="S82" s="178" t="s">
        <v>393</v>
      </c>
      <c r="T82" s="32"/>
    </row>
    <row r="83" spans="1:20" ht="90" x14ac:dyDescent="0.25">
      <c r="A83" s="32">
        <v>74</v>
      </c>
      <c r="B83" s="184" t="s">
        <v>410</v>
      </c>
      <c r="C83" s="130"/>
      <c r="D83" s="130"/>
      <c r="E83" s="130"/>
      <c r="F83" s="130" t="s">
        <v>33</v>
      </c>
      <c r="G83" s="130"/>
      <c r="H83" s="184" t="s">
        <v>389</v>
      </c>
      <c r="I83" s="184" t="s">
        <v>390</v>
      </c>
      <c r="J83" s="108" t="s">
        <v>30</v>
      </c>
      <c r="K83" s="184" t="s">
        <v>423</v>
      </c>
      <c r="L83" s="184" t="s">
        <v>425</v>
      </c>
      <c r="M83" s="184" t="s">
        <v>401</v>
      </c>
      <c r="N83" s="130" t="s">
        <v>33</v>
      </c>
      <c r="O83" s="32"/>
      <c r="P83" s="32" t="s">
        <v>421</v>
      </c>
      <c r="Q83" s="177">
        <v>45554</v>
      </c>
      <c r="R83" s="32" t="s">
        <v>392</v>
      </c>
      <c r="S83" s="178" t="s">
        <v>393</v>
      </c>
      <c r="T83" s="32"/>
    </row>
    <row r="84" spans="1:20" x14ac:dyDescent="0.25">
      <c r="A84" s="32"/>
      <c r="B84" s="184"/>
      <c r="C84" s="130"/>
      <c r="D84" s="130"/>
      <c r="E84" s="130"/>
      <c r="F84" s="130"/>
      <c r="G84" s="130"/>
      <c r="H84" s="184"/>
      <c r="I84" s="184"/>
      <c r="J84" s="184"/>
      <c r="K84" s="184"/>
      <c r="L84" s="184"/>
      <c r="M84" s="184"/>
      <c r="N84" s="130"/>
      <c r="O84" s="32"/>
      <c r="P84" s="32"/>
      <c r="Q84" s="32"/>
      <c r="R84" s="32"/>
      <c r="S84" s="32"/>
      <c r="T84" s="32"/>
    </row>
    <row r="85" spans="1:20" x14ac:dyDescent="0.25">
      <c r="A85" s="88"/>
    </row>
    <row r="86" spans="1:20" x14ac:dyDescent="0.25">
      <c r="A86" s="88"/>
    </row>
    <row r="87" spans="1:20" x14ac:dyDescent="0.25">
      <c r="A87" s="88"/>
    </row>
    <row r="88" spans="1:20" x14ac:dyDescent="0.25">
      <c r="A88" s="88"/>
    </row>
    <row r="89" spans="1:20" x14ac:dyDescent="0.25">
      <c r="A89" s="88"/>
    </row>
  </sheetData>
  <autoFilter ref="A8:T66"/>
  <mergeCells count="10">
    <mergeCell ref="B1:B4"/>
    <mergeCell ref="C1:S1"/>
    <mergeCell ref="C2:S2"/>
    <mergeCell ref="C3:S3"/>
    <mergeCell ref="C4:S4"/>
    <mergeCell ref="B6:B7"/>
    <mergeCell ref="N7:O7"/>
    <mergeCell ref="C7:F7"/>
    <mergeCell ref="H7:I7"/>
    <mergeCell ref="C6:G6"/>
  </mergeCells>
  <phoneticPr fontId="18" type="noConversion"/>
  <hyperlinks>
    <hyperlink ref="S9" r:id="rId1"/>
    <hyperlink ref="S10" r:id="rId2"/>
    <hyperlink ref="S11" r:id="rId3"/>
    <hyperlink ref="S12" r:id="rId4"/>
    <hyperlink ref="S13" r:id="rId5"/>
    <hyperlink ref="S14" r:id="rId6"/>
    <hyperlink ref="S15" r:id="rId7"/>
    <hyperlink ref="S26" r:id="rId8"/>
    <hyperlink ref="S27" r:id="rId9"/>
    <hyperlink ref="S28" r:id="rId10"/>
    <hyperlink ref="S29" r:id="rId11"/>
    <hyperlink ref="S36" r:id="rId12"/>
    <hyperlink ref="S34" r:id="rId13"/>
    <hyperlink ref="S35" r:id="rId14"/>
    <hyperlink ref="S37" r:id="rId15"/>
    <hyperlink ref="S38" r:id="rId16"/>
    <hyperlink ref="S39" r:id="rId17"/>
    <hyperlink ref="S40" r:id="rId18"/>
    <hyperlink ref="S41" r:id="rId19"/>
    <hyperlink ref="S42" r:id="rId20" display="infraestructura3@cartagena.gov.co"/>
    <hyperlink ref="S44" r:id="rId21" display="infraestructura3@cartagena.gov.co"/>
    <hyperlink ref="S43" r:id="rId22" display="infraestructura3@cartagena.gov.co"/>
    <hyperlink ref="S30" r:id="rId23"/>
    <hyperlink ref="S31" r:id="rId24"/>
    <hyperlink ref="S32" r:id="rId25"/>
    <hyperlink ref="S33" r:id="rId26"/>
    <hyperlink ref="S46" r:id="rId27"/>
    <hyperlink ref="S48" r:id="rId28"/>
    <hyperlink ref="S49" r:id="rId29"/>
    <hyperlink ref="S50" r:id="rId30"/>
    <hyperlink ref="S47" r:id="rId31"/>
    <hyperlink ref="S56" r:id="rId32"/>
    <hyperlink ref="S58" r:id="rId33"/>
    <hyperlink ref="S59" r:id="rId34"/>
    <hyperlink ref="S60" r:id="rId35"/>
    <hyperlink ref="S61" r:id="rId36"/>
    <hyperlink ref="S62" r:id="rId37"/>
    <hyperlink ref="S63" r:id="rId38"/>
    <hyperlink ref="S64" r:id="rId39"/>
    <hyperlink ref="S65" r:id="rId40"/>
    <hyperlink ref="S66" r:id="rId41"/>
    <hyperlink ref="S19" r:id="rId42"/>
    <hyperlink ref="S22" r:id="rId43"/>
    <hyperlink ref="S23" r:id="rId44"/>
    <hyperlink ref="S24" r:id="rId45"/>
    <hyperlink ref="S25" r:id="rId46"/>
    <hyperlink ref="S20" r:id="rId47"/>
    <hyperlink ref="S21" r:id="rId48"/>
    <hyperlink ref="S67" r:id="rId49" display="mailto:CMGRD.CARTAGENA@GESTION%20DELRIESGO.GOV.CO"/>
    <hyperlink ref="S68" r:id="rId50" display="mailto:CMGRD.CARTAGENA@GESTION%20DELRIESGO.GOV.CO"/>
    <hyperlink ref="S69" r:id="rId51" display="mailto:CMGRD.CARTAGENA@GESTION%20DELRIESGO.GOV.CO"/>
    <hyperlink ref="S70" r:id="rId52" display="mailto:CMGRD.CARTAGENA@GESTION%20DELRIESGO.GOV.CO"/>
    <hyperlink ref="S71" r:id="rId53" display="mailto:CMGRD.CARTAGENA@GESTION%20DELRIESGO.GOV.CO"/>
    <hyperlink ref="S72" r:id="rId54" display="mailto:CMGRD.CARTAGENA@GESTION%20DELRIESGO.GOV.CO"/>
    <hyperlink ref="S73" r:id="rId55" display="mailto:CMGRD.CARTAGENA@GESTION%20DELRIESGO.GOV.CO"/>
    <hyperlink ref="S74" r:id="rId56" display="deyderhenriquez@hotmail.com"/>
    <hyperlink ref="S75" r:id="rId57" display="deyderhenriquez@hotmail.com"/>
    <hyperlink ref="S76" r:id="rId58" display="deyderhenriquez@hotmail.com"/>
    <hyperlink ref="S77" r:id="rId59" display="deyderhenriquez@hotmail.com"/>
    <hyperlink ref="S78" r:id="rId60" display="deyderhenriquez@hotmail.com"/>
    <hyperlink ref="S79" r:id="rId61" display="deyderhenriquez@hotmail.com"/>
    <hyperlink ref="S80" r:id="rId62" display="deyderhenriquez@hotmail.com"/>
    <hyperlink ref="S81" r:id="rId63" display="deyderhenriquez@hotmail.com"/>
    <hyperlink ref="S82" r:id="rId64" display="deyderhenriquez@hotmail.com"/>
    <hyperlink ref="S83" r:id="rId65" display="deyderhenriquez@hotmail.com"/>
  </hyperlinks>
  <pageMargins left="0.70866141732283472" right="0.70866141732283472" top="0.74803149606299213" bottom="0.74803149606299213" header="0.31496062992125984" footer="0.31496062992125984"/>
  <pageSetup paperSize="9" scale="35" orientation="landscape" r:id="rId66"/>
  <drawing r:id="rId67"/>
  <legacyDrawing r:id="rId68"/>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Hoja2!$A$14:$A$26</xm:f>
          </x14:formula1>
          <xm:sqref>J36:J41 J9:J33 J45:K45 J46:J58</xm:sqref>
        </x14:dataValidation>
        <x14:dataValidation type="list" allowBlank="1" showInputMessage="1" showErrorMessage="1">
          <x14:formula1>
            <xm:f>Hoja2!$A$8:$A$11</xm:f>
          </x14:formula1>
          <xm:sqref>P36:P38 P9:P33 P42:P43 P45:P59</xm:sqref>
        </x14:dataValidation>
        <x14:dataValidation type="list" allowBlank="1" showInputMessage="1" showErrorMessage="1">
          <x14:formula1>
            <xm:f>Hoja2!$A$1:$A$5</xm:f>
          </x14:formula1>
          <xm:sqref>K36:K37 K9:K33 K46:K59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8576"/>
  <sheetViews>
    <sheetView topLeftCell="A17" workbookViewId="0">
      <selection activeCell="A24" sqref="A24"/>
    </sheetView>
  </sheetViews>
  <sheetFormatPr baseColWidth="10" defaultRowHeight="15" x14ac:dyDescent="0.25"/>
  <cols>
    <col min="1" max="1" width="49.7109375" bestFit="1" customWidth="1"/>
    <col min="2" max="2" width="11.5703125" bestFit="1" customWidth="1"/>
    <col min="3" max="4" width="11.42578125" bestFit="1" customWidth="1"/>
    <col min="5" max="5" width="13" bestFit="1" customWidth="1"/>
    <col min="6" max="6" width="10.28515625" bestFit="1" customWidth="1"/>
    <col min="7" max="7" width="8.5703125" customWidth="1"/>
    <col min="8" max="8" width="11.85546875" bestFit="1" customWidth="1"/>
    <col min="9" max="19" width="90.28515625" bestFit="1" customWidth="1"/>
    <col min="20" max="21" width="11.85546875" bestFit="1" customWidth="1"/>
  </cols>
  <sheetData>
    <row r="1" spans="1:7" ht="26.25" x14ac:dyDescent="0.4">
      <c r="A1" s="84" t="s">
        <v>336</v>
      </c>
      <c r="B1" s="85"/>
    </row>
    <row r="2" spans="1:7" x14ac:dyDescent="0.25">
      <c r="A2" s="85" t="s">
        <v>337</v>
      </c>
      <c r="B2" s="86">
        <v>45373</v>
      </c>
    </row>
    <row r="4" spans="1:7" x14ac:dyDescent="0.25">
      <c r="B4" s="164" t="s">
        <v>341</v>
      </c>
      <c r="C4" s="164"/>
      <c r="D4" s="164"/>
      <c r="E4" s="164"/>
      <c r="F4" s="164"/>
      <c r="G4" s="164"/>
    </row>
    <row r="5" spans="1:7" ht="75" x14ac:dyDescent="0.25">
      <c r="A5" s="79" t="s">
        <v>340</v>
      </c>
      <c r="B5" s="80" t="s">
        <v>347</v>
      </c>
      <c r="C5" s="80" t="s">
        <v>348</v>
      </c>
      <c r="D5" s="80" t="s">
        <v>349</v>
      </c>
      <c r="E5" s="80" t="s">
        <v>346</v>
      </c>
      <c r="F5" s="83" t="s">
        <v>350</v>
      </c>
      <c r="G5" s="81" t="s">
        <v>339</v>
      </c>
    </row>
    <row r="6" spans="1:7" x14ac:dyDescent="0.25">
      <c r="A6" s="78" t="s">
        <v>285</v>
      </c>
      <c r="B6" s="127">
        <v>1</v>
      </c>
      <c r="C6" s="127"/>
      <c r="D6" s="127"/>
      <c r="E6" s="127">
        <v>3</v>
      </c>
      <c r="F6" s="127"/>
      <c r="G6" s="82">
        <f>+SUM(B6:E6)</f>
        <v>4</v>
      </c>
    </row>
    <row r="7" spans="1:7" ht="30" x14ac:dyDescent="0.25">
      <c r="A7" s="78" t="s">
        <v>247</v>
      </c>
      <c r="B7" s="127"/>
      <c r="C7" s="127">
        <v>4</v>
      </c>
      <c r="D7" s="127"/>
      <c r="E7" s="127"/>
      <c r="F7" s="127"/>
      <c r="G7" s="82">
        <f t="shared" ref="G7:G26" si="0">+SUM(B7:E7)</f>
        <v>4</v>
      </c>
    </row>
    <row r="8" spans="1:7" x14ac:dyDescent="0.25">
      <c r="A8" s="78" t="s">
        <v>310</v>
      </c>
      <c r="B8" s="127">
        <v>1</v>
      </c>
      <c r="C8" s="127">
        <v>3</v>
      </c>
      <c r="D8" s="127">
        <v>2</v>
      </c>
      <c r="E8" s="127">
        <v>1</v>
      </c>
      <c r="F8" s="127"/>
      <c r="G8" s="82">
        <f t="shared" si="0"/>
        <v>7</v>
      </c>
    </row>
    <row r="9" spans="1:7" x14ac:dyDescent="0.25">
      <c r="A9" s="78" t="s">
        <v>342</v>
      </c>
      <c r="B9" s="127"/>
      <c r="C9" s="127">
        <v>1</v>
      </c>
      <c r="D9" s="127">
        <v>1</v>
      </c>
      <c r="E9" s="127">
        <v>1</v>
      </c>
      <c r="F9" s="127">
        <v>1</v>
      </c>
      <c r="G9" s="82">
        <f t="shared" si="0"/>
        <v>3</v>
      </c>
    </row>
    <row r="10" spans="1:7" x14ac:dyDescent="0.25">
      <c r="A10" s="78" t="s">
        <v>263</v>
      </c>
      <c r="B10" s="127">
        <v>2</v>
      </c>
      <c r="C10" s="127"/>
      <c r="D10" s="127"/>
      <c r="E10" s="127">
        <v>3</v>
      </c>
      <c r="F10" s="127">
        <v>5</v>
      </c>
      <c r="G10" s="82">
        <f t="shared" si="0"/>
        <v>5</v>
      </c>
    </row>
    <row r="11" spans="1:7" x14ac:dyDescent="0.25">
      <c r="A11" s="78" t="s">
        <v>203</v>
      </c>
      <c r="B11" s="127"/>
      <c r="C11" s="127">
        <v>1</v>
      </c>
      <c r="D11" s="127"/>
      <c r="E11" s="127"/>
      <c r="F11" s="127"/>
      <c r="G11" s="82">
        <f t="shared" si="0"/>
        <v>1</v>
      </c>
    </row>
    <row r="12" spans="1:7" ht="30" x14ac:dyDescent="0.25">
      <c r="A12" s="78" t="s">
        <v>196</v>
      </c>
      <c r="B12" s="127"/>
      <c r="C12" s="127"/>
      <c r="D12" s="127"/>
      <c r="E12" s="127">
        <v>1</v>
      </c>
      <c r="F12" s="127">
        <v>1</v>
      </c>
      <c r="G12" s="82">
        <f t="shared" si="0"/>
        <v>1</v>
      </c>
    </row>
    <row r="13" spans="1:7" x14ac:dyDescent="0.25">
      <c r="A13" s="78" t="s">
        <v>343</v>
      </c>
      <c r="B13" s="127">
        <v>1</v>
      </c>
      <c r="C13" s="127">
        <v>1</v>
      </c>
      <c r="D13" s="127"/>
      <c r="E13" s="127">
        <v>1</v>
      </c>
      <c r="F13" s="127"/>
      <c r="G13" s="82">
        <f t="shared" si="0"/>
        <v>3</v>
      </c>
    </row>
    <row r="14" spans="1:7" ht="45" x14ac:dyDescent="0.25">
      <c r="A14" s="78" t="s">
        <v>278</v>
      </c>
      <c r="B14" s="127"/>
      <c r="C14" s="127">
        <v>1</v>
      </c>
      <c r="D14" s="127"/>
      <c r="E14" s="127"/>
      <c r="F14" s="127"/>
      <c r="G14" s="82">
        <f t="shared" si="0"/>
        <v>1</v>
      </c>
    </row>
    <row r="15" spans="1:7" ht="30" x14ac:dyDescent="0.25">
      <c r="A15" s="78" t="s">
        <v>129</v>
      </c>
      <c r="B15" s="127"/>
      <c r="C15" s="127"/>
      <c r="D15" s="127">
        <v>1</v>
      </c>
      <c r="E15" s="127">
        <v>1</v>
      </c>
      <c r="F15" s="127"/>
      <c r="G15" s="82">
        <f t="shared" si="0"/>
        <v>2</v>
      </c>
    </row>
    <row r="16" spans="1:7" ht="30" x14ac:dyDescent="0.25">
      <c r="A16" s="78" t="s">
        <v>151</v>
      </c>
      <c r="B16" s="127"/>
      <c r="C16" s="127">
        <v>2</v>
      </c>
      <c r="D16" s="127">
        <v>1</v>
      </c>
      <c r="E16" s="127">
        <v>1</v>
      </c>
      <c r="F16" s="127"/>
      <c r="G16" s="82">
        <f t="shared" si="0"/>
        <v>4</v>
      </c>
    </row>
    <row r="17" spans="1:7" ht="30" x14ac:dyDescent="0.25">
      <c r="A17" s="78" t="s">
        <v>119</v>
      </c>
      <c r="B17" s="127">
        <v>2</v>
      </c>
      <c r="C17" s="127"/>
      <c r="D17" s="127"/>
      <c r="E17" s="127">
        <v>1</v>
      </c>
      <c r="F17" s="127"/>
      <c r="G17" s="82">
        <f t="shared" si="0"/>
        <v>3</v>
      </c>
    </row>
    <row r="18" spans="1:7" ht="30" x14ac:dyDescent="0.25">
      <c r="A18" s="78" t="s">
        <v>344</v>
      </c>
      <c r="B18" s="127">
        <v>1</v>
      </c>
      <c r="C18" s="127"/>
      <c r="D18" s="127"/>
      <c r="E18" s="127">
        <v>1</v>
      </c>
      <c r="F18" s="127"/>
      <c r="G18" s="82">
        <f t="shared" si="0"/>
        <v>2</v>
      </c>
    </row>
    <row r="19" spans="1:7" ht="30" x14ac:dyDescent="0.25">
      <c r="A19" s="78" t="s">
        <v>144</v>
      </c>
      <c r="B19" s="127">
        <v>1</v>
      </c>
      <c r="C19" s="127">
        <v>4</v>
      </c>
      <c r="D19" s="127"/>
      <c r="E19" s="127">
        <v>2</v>
      </c>
      <c r="F19" s="127">
        <v>1</v>
      </c>
      <c r="G19" s="82">
        <f t="shared" si="0"/>
        <v>7</v>
      </c>
    </row>
    <row r="20" spans="1:7" ht="30" x14ac:dyDescent="0.25">
      <c r="A20" s="78" t="s">
        <v>345</v>
      </c>
      <c r="B20" s="127"/>
      <c r="C20" s="127">
        <v>2</v>
      </c>
      <c r="D20" s="127"/>
      <c r="E20" s="127">
        <v>2</v>
      </c>
      <c r="F20" s="127"/>
      <c r="G20" s="82">
        <f t="shared" si="0"/>
        <v>4</v>
      </c>
    </row>
    <row r="21" spans="1:7" x14ac:dyDescent="0.25">
      <c r="A21" s="78" t="s">
        <v>191</v>
      </c>
      <c r="B21" s="127"/>
      <c r="C21" s="127">
        <v>1</v>
      </c>
      <c r="D21" s="127"/>
      <c r="E21" s="127"/>
      <c r="F21" s="127"/>
      <c r="G21" s="82">
        <f t="shared" si="0"/>
        <v>1</v>
      </c>
    </row>
    <row r="22" spans="1:7" x14ac:dyDescent="0.25">
      <c r="A22" s="78" t="s">
        <v>177</v>
      </c>
      <c r="B22" s="127">
        <v>1</v>
      </c>
      <c r="C22" s="127"/>
      <c r="D22" s="127"/>
      <c r="E22" s="127">
        <v>1</v>
      </c>
      <c r="F22" s="127"/>
      <c r="G22" s="82">
        <f t="shared" si="0"/>
        <v>2</v>
      </c>
    </row>
    <row r="23" spans="1:7" x14ac:dyDescent="0.25">
      <c r="A23" s="78" t="s">
        <v>387</v>
      </c>
      <c r="B23" s="127"/>
      <c r="C23" s="127"/>
      <c r="D23" s="127"/>
      <c r="E23" s="127"/>
      <c r="F23" s="127"/>
      <c r="G23" s="82">
        <f t="shared" si="0"/>
        <v>0</v>
      </c>
    </row>
    <row r="24" spans="1:7" ht="30" x14ac:dyDescent="0.25">
      <c r="A24" s="78" t="s">
        <v>351</v>
      </c>
      <c r="B24" s="127">
        <v>1</v>
      </c>
      <c r="C24" s="127"/>
      <c r="D24" s="127">
        <v>2</v>
      </c>
      <c r="E24" s="127"/>
      <c r="F24" s="127"/>
      <c r="G24" s="82">
        <f t="shared" si="0"/>
        <v>3</v>
      </c>
    </row>
    <row r="25" spans="1:7" x14ac:dyDescent="0.25">
      <c r="A25" s="78" t="s">
        <v>386</v>
      </c>
      <c r="B25" s="127">
        <v>7</v>
      </c>
      <c r="C25" s="127">
        <v>1</v>
      </c>
      <c r="D25" s="127"/>
      <c r="E25" s="127"/>
      <c r="F25" s="127"/>
      <c r="G25" s="82">
        <f t="shared" si="0"/>
        <v>8</v>
      </c>
    </row>
    <row r="26" spans="1:7" x14ac:dyDescent="0.25">
      <c r="A26" s="77" t="s">
        <v>338</v>
      </c>
      <c r="B26" s="127">
        <v>18</v>
      </c>
      <c r="C26" s="127">
        <v>21</v>
      </c>
      <c r="D26" s="127">
        <v>7</v>
      </c>
      <c r="E26" s="127">
        <v>19</v>
      </c>
      <c r="F26" s="128">
        <v>8</v>
      </c>
      <c r="G26" s="129">
        <f t="shared" si="0"/>
        <v>65</v>
      </c>
    </row>
    <row r="1048576" spans="7:7" x14ac:dyDescent="0.25">
      <c r="G1048576" s="82"/>
    </row>
  </sheetData>
  <mergeCells count="1">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65</v>
      </c>
    </row>
    <row r="2" spans="1:1" x14ac:dyDescent="0.25">
      <c r="A2" t="s">
        <v>54</v>
      </c>
    </row>
    <row r="3" spans="1:1" x14ac:dyDescent="0.25">
      <c r="A3" t="s">
        <v>61</v>
      </c>
    </row>
    <row r="4" spans="1:1" x14ac:dyDescent="0.25">
      <c r="A4" t="s">
        <v>63</v>
      </c>
    </row>
    <row r="5" spans="1:1" x14ac:dyDescent="0.25">
      <c r="A5" t="s">
        <v>34</v>
      </c>
    </row>
    <row r="8" spans="1:1" x14ac:dyDescent="0.25">
      <c r="A8" t="s">
        <v>57</v>
      </c>
    </row>
    <row r="9" spans="1:1" x14ac:dyDescent="0.25">
      <c r="A9" t="s">
        <v>37</v>
      </c>
    </row>
    <row r="10" spans="1:1" x14ac:dyDescent="0.25">
      <c r="A10" t="s">
        <v>62</v>
      </c>
    </row>
    <row r="11" spans="1:1" x14ac:dyDescent="0.25">
      <c r="A11" t="s">
        <v>64</v>
      </c>
    </row>
    <row r="14" spans="1:1" x14ac:dyDescent="0.25">
      <c r="A14" t="s">
        <v>66</v>
      </c>
    </row>
    <row r="15" spans="1:1" x14ac:dyDescent="0.25">
      <c r="A15" t="s">
        <v>67</v>
      </c>
    </row>
    <row r="16" spans="1:1" x14ac:dyDescent="0.25">
      <c r="A16" t="s">
        <v>30</v>
      </c>
    </row>
    <row r="17" spans="1:1" x14ac:dyDescent="0.25">
      <c r="A17" t="s">
        <v>42</v>
      </c>
    </row>
    <row r="18" spans="1:1" x14ac:dyDescent="0.25">
      <c r="A18" t="s">
        <v>68</v>
      </c>
    </row>
    <row r="19" spans="1:1" x14ac:dyDescent="0.25">
      <c r="A19" t="s">
        <v>60</v>
      </c>
    </row>
    <row r="20" spans="1:1" x14ac:dyDescent="0.25">
      <c r="A20" t="s">
        <v>69</v>
      </c>
    </row>
    <row r="21" spans="1:1" x14ac:dyDescent="0.25">
      <c r="A21" t="s">
        <v>70</v>
      </c>
    </row>
    <row r="22" spans="1:1" x14ac:dyDescent="0.25">
      <c r="A22" t="s">
        <v>71</v>
      </c>
    </row>
    <row r="23" spans="1:1" x14ac:dyDescent="0.25">
      <c r="A23" t="s">
        <v>51</v>
      </c>
    </row>
    <row r="24" spans="1:1" x14ac:dyDescent="0.25">
      <c r="A24" t="s">
        <v>72</v>
      </c>
    </row>
    <row r="25" spans="1:1" x14ac:dyDescent="0.25">
      <c r="A25" t="s">
        <v>73</v>
      </c>
    </row>
    <row r="26" spans="1:1" x14ac:dyDescent="0.25">
      <c r="A26"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Estrategia</vt:lpstr>
      <vt:lpstr>Estrategia_Participacion (2024)</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Lilia Moreno</cp:lastModifiedBy>
  <cp:revision/>
  <cp:lastPrinted>2024-03-30T17:51:33Z</cp:lastPrinted>
  <dcterms:created xsi:type="dcterms:W3CDTF">2021-03-21T23:38:37Z</dcterms:created>
  <dcterms:modified xsi:type="dcterms:W3CDTF">2024-03-30T17:52:52Z</dcterms:modified>
  <cp:category/>
  <cp:contentStatus/>
</cp:coreProperties>
</file>